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THU!$A$1:$D$69</definedName>
    <definedName name="_xlnm.Print_Area" localSheetId="1">TUE!$A$1:$D$71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25" i="1" l="1"/>
  <c r="D10" i="1" l="1"/>
  <c r="D6" i="9" l="1"/>
  <c r="D7" i="9" l="1"/>
  <c r="D7" i="10" s="1"/>
  <c r="D7" i="4" s="1"/>
  <c r="D8" i="4" s="1"/>
  <c r="D9" i="13" s="1"/>
  <c r="D9" i="14" s="1"/>
  <c r="D9" i="16" s="1"/>
  <c r="D36" i="1" l="1"/>
  <c r="D37" i="1" s="1"/>
  <c r="D34" i="9" s="1"/>
  <c r="D35" i="9" s="1"/>
  <c r="D36" i="9" s="1"/>
  <c r="D35" i="10" s="1"/>
  <c r="D36" i="10" s="1"/>
  <c r="D37" i="10" s="1"/>
  <c r="D34" i="4" s="1"/>
  <c r="D35" i="4" s="1"/>
  <c r="D36" i="4" s="1"/>
  <c r="D37" i="13" s="1"/>
  <c r="D38" i="13" s="1"/>
  <c r="D39" i="13" s="1"/>
  <c r="D36" i="14" s="1"/>
  <c r="D37" i="14" s="1"/>
  <c r="D38" i="14" s="1"/>
  <c r="D37" i="16" s="1"/>
  <c r="D38" i="16" s="1"/>
  <c r="D39" i="16" s="1"/>
  <c r="D12" i="1" l="1"/>
  <c r="D56" i="10" l="1"/>
  <c r="D66" i="9" l="1"/>
  <c r="D71" i="9" l="1"/>
  <c r="D69" i="9"/>
  <c r="D54" i="9"/>
  <c r="D49" i="9"/>
  <c r="D41" i="9"/>
  <c r="D40" i="9"/>
  <c r="D33" i="9"/>
  <c r="D32" i="9"/>
  <c r="D26" i="9"/>
  <c r="D11" i="9"/>
  <c r="D50" i="1" l="1"/>
  <c r="D50" i="9" s="1"/>
  <c r="D57" i="10" l="1"/>
  <c r="D32" i="1" l="1"/>
  <c r="D30" i="9" s="1"/>
  <c r="A1" i="9" l="1"/>
  <c r="A1" i="10" s="1"/>
  <c r="A1" i="4" s="1"/>
  <c r="A1" i="13" s="1"/>
  <c r="A1" i="14" s="1"/>
  <c r="A1" i="16" l="1"/>
  <c r="D53" i="4"/>
  <c r="D59" i="13" s="1"/>
  <c r="D56" i="14" s="1"/>
  <c r="D58" i="16" s="1"/>
  <c r="D58" i="13"/>
  <c r="D55" i="14" s="1"/>
  <c r="D57" i="16" s="1"/>
  <c r="D44" i="10"/>
  <c r="D41" i="4" s="1"/>
  <c r="D46" i="13" s="1"/>
  <c r="D45" i="16" s="1"/>
  <c r="D72" i="10"/>
  <c r="D69" i="4" s="1"/>
  <c r="D75" i="13" s="1"/>
  <c r="D72" i="14" s="1"/>
  <c r="D73" i="16" s="1"/>
  <c r="D70" i="9"/>
  <c r="D71" i="10" s="1"/>
  <c r="D68" i="4" s="1"/>
  <c r="D73" i="13" s="1"/>
  <c r="D74" i="13" s="1"/>
  <c r="D71" i="14" s="1"/>
  <c r="D72" i="16" s="1"/>
  <c r="D68" i="10"/>
  <c r="D65" i="4" s="1"/>
  <c r="D70" i="13" s="1"/>
  <c r="D68" i="14" s="1"/>
  <c r="D69" i="16" s="1"/>
  <c r="D51" i="10"/>
  <c r="D48" i="4" s="1"/>
  <c r="D53" i="13" s="1"/>
  <c r="D50" i="14" s="1"/>
  <c r="D52" i="16" s="1"/>
  <c r="D43" i="10"/>
  <c r="D40" i="4" s="1"/>
  <c r="D45" i="13" s="1"/>
  <c r="D42" i="14" s="1"/>
  <c r="D44" i="16" s="1"/>
  <c r="D42" i="10"/>
  <c r="D39" i="4" s="1"/>
  <c r="D44" i="13" s="1"/>
  <c r="D41" i="14" s="1"/>
  <c r="D43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7" i="1"/>
  <c r="D61" i="1"/>
  <c r="D62" i="1" s="1"/>
  <c r="D63" i="1" s="1"/>
  <c r="D59" i="1"/>
  <c r="D62" i="9" s="1"/>
  <c r="D52" i="1"/>
  <c r="D52" i="9" s="1"/>
  <c r="D51" i="9"/>
  <c r="D52" i="10" s="1"/>
  <c r="D53" i="10" s="1"/>
  <c r="D49" i="4" s="1"/>
  <c r="D50" i="4" s="1"/>
  <c r="D46" i="1"/>
  <c r="D47" i="1" s="1"/>
  <c r="D43" i="1"/>
  <c r="D44" i="1" s="1"/>
  <c r="D43" i="9" s="1"/>
  <c r="D39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4" i="13" l="1"/>
  <c r="D55" i="13" s="1"/>
  <c r="D51" i="14" s="1"/>
  <c r="D52" i="14" s="1"/>
  <c r="D53" i="16" s="1"/>
  <c r="D54" i="16" s="1"/>
  <c r="D31" i="10"/>
  <c r="D32" i="10" s="1"/>
  <c r="D29" i="4" s="1"/>
  <c r="D30" i="4" s="1"/>
  <c r="D33" i="13" s="1"/>
  <c r="D34" i="13" s="1"/>
  <c r="D36" i="16"/>
  <c r="D67" i="9"/>
  <c r="D68" i="9" s="1"/>
  <c r="D69" i="10" s="1"/>
  <c r="D70" i="10" s="1"/>
  <c r="D66" i="4" s="1"/>
  <c r="D67" i="4" s="1"/>
  <c r="D71" i="13" s="1"/>
  <c r="D72" i="13" s="1"/>
  <c r="D69" i="14" s="1"/>
  <c r="D70" i="14" s="1"/>
  <c r="D70" i="16" s="1"/>
  <c r="D71" i="16" s="1"/>
  <c r="D58" i="9"/>
  <c r="D59" i="9" s="1"/>
  <c r="D60" i="9" s="1"/>
  <c r="D61" i="9" s="1"/>
  <c r="D60" i="10" s="1"/>
  <c r="D61" i="10" s="1"/>
  <c r="D62" i="10" s="1"/>
  <c r="D63" i="10" s="1"/>
  <c r="D57" i="4" s="1"/>
  <c r="D58" i="4" s="1"/>
  <c r="D59" i="4" s="1"/>
  <c r="D60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3" i="9"/>
  <c r="D46" i="9"/>
  <c r="D47" i="9" s="1"/>
  <c r="D48" i="9" s="1"/>
  <c r="D48" i="10" s="1"/>
  <c r="D49" i="10" s="1"/>
  <c r="D50" i="10" s="1"/>
  <c r="D45" i="4" s="1"/>
  <c r="D46" i="4" s="1"/>
  <c r="D47" i="4" s="1"/>
  <c r="D50" i="13" s="1"/>
  <c r="D51" i="13" s="1"/>
  <c r="D52" i="13" s="1"/>
  <c r="D46" i="14" s="1"/>
  <c r="D47" i="14" s="1"/>
  <c r="D48" i="14" s="1"/>
  <c r="D49" i="14" s="1"/>
  <c r="D49" i="16" s="1"/>
  <c r="D50" i="16" s="1"/>
  <c r="D51" i="16" s="1"/>
  <c r="D37" i="9"/>
  <c r="D38" i="9" s="1"/>
  <c r="D39" i="9" s="1"/>
  <c r="D38" i="10" s="1"/>
  <c r="D39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63" i="9"/>
  <c r="D64" i="10" s="1"/>
  <c r="D65" i="10" s="1"/>
  <c r="D61" i="4" s="1"/>
  <c r="D62" i="4" s="1"/>
  <c r="D66" i="13" s="1"/>
  <c r="D67" i="13" s="1"/>
  <c r="D64" i="14" s="1"/>
  <c r="D65" i="14" s="1"/>
  <c r="D65" i="16" s="1"/>
  <c r="D66" i="16" s="1"/>
  <c r="D44" i="9"/>
  <c r="D45" i="9" s="1"/>
  <c r="D45" i="10" s="1"/>
  <c r="D31" i="14" l="1"/>
  <c r="D32" i="14" s="1"/>
  <c r="D54" i="10"/>
  <c r="D55" i="10" s="1"/>
  <c r="D40" i="10"/>
  <c r="D41" i="10" s="1"/>
  <c r="D37" i="4" s="1"/>
  <c r="D38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6" i="10"/>
  <c r="D47" i="10" s="1"/>
  <c r="D23" i="10" l="1"/>
  <c r="D24" i="10" s="1"/>
  <c r="D25" i="10" s="1"/>
  <c r="D26" i="10" s="1"/>
  <c r="D40" i="13"/>
  <c r="D41" i="13" s="1"/>
  <c r="D42" i="13" s="1"/>
  <c r="D43" i="13" s="1"/>
  <c r="D39" i="14" s="1"/>
  <c r="D40" i="14" s="1"/>
  <c r="D40" i="16" s="1"/>
  <c r="D41" i="16" s="1"/>
  <c r="D42" i="16" s="1"/>
  <c r="D34" i="16"/>
  <c r="D35" i="16" s="1"/>
  <c r="D51" i="4"/>
  <c r="D52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2" i="4"/>
  <c r="D43" i="4" s="1"/>
  <c r="D22" i="4" l="1"/>
  <c r="D23" i="4" s="1"/>
  <c r="D24" i="4" s="1"/>
  <c r="D25" i="4" s="1"/>
  <c r="D56" i="13"/>
  <c r="D57" i="13" s="1"/>
  <c r="D4" i="16"/>
  <c r="D5" i="16" s="1"/>
  <c r="D6" i="16" s="1"/>
  <c r="D7" i="16" s="1"/>
  <c r="D44" i="4"/>
  <c r="D47" i="13" s="1"/>
  <c r="D48" i="13" s="1"/>
  <c r="D10" i="14"/>
  <c r="D25" i="13" l="1"/>
  <c r="D26" i="13" s="1"/>
  <c r="D27" i="13" s="1"/>
  <c r="D28" i="13" s="1"/>
  <c r="D53" i="14"/>
  <c r="D54" i="14" s="1"/>
  <c r="D49" i="13"/>
  <c r="D43" i="14" s="1"/>
  <c r="D44" i="14" s="1"/>
  <c r="D11" i="14"/>
  <c r="D12" i="14" s="1"/>
  <c r="D10" i="16" s="1"/>
  <c r="D11" i="16" s="1"/>
  <c r="D12" i="16" s="1"/>
  <c r="D23" i="14" l="1"/>
  <c r="D24" i="14" s="1"/>
  <c r="D25" i="14" s="1"/>
  <c r="D26" i="14" s="1"/>
  <c r="D55" i="16"/>
  <c r="D56" i="16" s="1"/>
  <c r="D45" i="14"/>
  <c r="D46" i="16" s="1"/>
  <c r="D47" i="16" s="1"/>
  <c r="D48" i="16" s="1"/>
  <c r="D56" i="1"/>
  <c r="D57" i="1" s="1"/>
  <c r="D25" i="16" l="1"/>
  <c r="D26" i="16" s="1"/>
  <c r="D27" i="16" s="1"/>
  <c r="D28" i="16" s="1"/>
  <c r="D55" i="9"/>
  <c r="D56" i="9" s="1"/>
  <c r="D57" i="9" s="1"/>
  <c r="D58" i="10" l="1"/>
  <c r="D59" i="10" s="1"/>
  <c r="D54" i="4" l="1"/>
  <c r="D55" i="4" s="1"/>
  <c r="D56" i="4" s="1"/>
  <c r="D60" i="13" l="1"/>
  <c r="D61" i="13" s="1"/>
  <c r="D57" i="14" l="1"/>
  <c r="D58" i="14" s="1"/>
  <c r="D59" i="14" s="1"/>
  <c r="D59" i="16" l="1"/>
  <c r="D60" i="16" s="1"/>
</calcChain>
</file>

<file path=xl/sharedStrings.xml><?xml version="1.0" encoding="utf-8"?>
<sst xmlns="http://schemas.openxmlformats.org/spreadsheetml/2006/main" count="1406" uniqueCount="227">
  <si>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</si>
  <si>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</si>
  <si>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</si>
  <si>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</si>
  <si>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</si>
  <si>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</si>
  <si>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</si>
  <si>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</si>
  <si>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</si>
  <si>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</si>
  <si>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</si>
  <si>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</si>
  <si>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</si>
  <si>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</si>
  <si>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</si>
  <si>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</si>
  <si>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</si>
  <si>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</si>
  <si>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</si>
  <si>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</si>
  <si>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</si>
  <si>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</si>
  <si>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</si>
  <si>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</si>
  <si>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</si>
  <si>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</si>
  <si>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</si>
  <si>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</si>
  <si>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</si>
  <si>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</si>
  <si>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</si>
  <si>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</si>
  <si>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</si>
  <si>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</si>
  <si>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</si>
  <si>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</si>
  <si>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</si>
  <si>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</si>
  <si>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</si>
  <si>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</si>
  <si>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</si>
  <si>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</si>
  <si>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</si>
  <si>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</si>
  <si>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</si>
  <si>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</si>
  <si>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</si>
  <si>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</si>
  <si>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</si>
  <si>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</si>
  <si>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</si>
  <si>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</si>
  <si>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</si>
  <si>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</si>
  <si>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</si>
  <si>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</si>
  <si>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</si>
  <si>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</si>
  <si>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</si>
  <si>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</si>
  <si>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</si>
  <si>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</si>
  <si>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</si>
  <si>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</si>
  <si>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</si>
  <si>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</si>
  <si>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</si>
  <si>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</si>
  <si>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</si>
  <si>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</si>
  <si>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</si>
  <si>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</si>
  <si>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</si>
  <si>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</si>
  <si>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</si>
  <si>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</si>
  <si>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</si>
  <si>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</si>
  <si>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</si>
  <si>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</si>
  <si>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</si>
  <si>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</si>
  <si>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</si>
  <si>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</si>
  <si>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</si>
  <si>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</si>
  <si>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</si>
  <si>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</si>
  <si>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</si>
  <si>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</si>
  <si>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</si>
  <si>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</si>
  <si>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</si>
  <si>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</si>
  <si>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</si>
  <si>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</si>
  <si>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</si>
  <si>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</si>
  <si>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</si>
  <si>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</si>
  <si>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</si>
  <si>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</si>
  <si>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</si>
  <si>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</si>
  <si>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</si>
  <si>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</si>
  <si>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</si>
  <si>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</si>
  <si>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</si>
  <si>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</si>
  <si>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</si>
  <si>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</si>
  <si>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</si>
  <si>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</si>
  <si>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</si>
  <si>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</si>
  <si>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</si>
  <si>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</si>
  <si>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</si>
  <si>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</si>
  <si>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</si>
  <si>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</si>
  <si>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</si>
  <si>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</si>
  <si>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</si>
  <si>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</si>
  <si>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</si>
  <si>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</si>
  <si>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</si>
  <si>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</si>
  <si>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</si>
  <si>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</si>
  <si>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</si>
  <si>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</si>
  <si>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</si>
  <si>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</si>
  <si>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</si>
  <si>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</si>
  <si>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</si>
  <si>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</si>
  <si>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</si>
  <si>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</si>
  <si>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</si>
  <si>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</si>
  <si>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</si>
  <si>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</si>
  <si>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</si>
  <si>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</si>
  <si>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</si>
  <si>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</si>
  <si>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</si>
  <si>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</si>
  <si>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</si>
  <si>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</si>
  <si>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</si>
  <si>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</si>
  <si>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</si>
  <si>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</si>
  <si>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</si>
  <si>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</si>
  <si>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</si>
  <si>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</si>
  <si>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</si>
  <si>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</si>
  <si>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</si>
  <si>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</si>
  <si>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</si>
  <si>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</si>
  <si>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</si>
  <si>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</si>
  <si>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</si>
  <si>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</si>
  <si>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</si>
  <si>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</si>
  <si>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</si>
  <si>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</si>
  <si>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</si>
  <si>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</si>
  <si>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</si>
  <si>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</si>
  <si>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</si>
  <si>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</si>
  <si>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</si>
  <si>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</si>
  <si>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</si>
  <si>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</si>
  <si>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</si>
  <si>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</si>
  <si>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</si>
  <si>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</si>
  <si>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</si>
  <si>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</si>
  <si>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</si>
  <si>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</si>
  <si>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</si>
  <si>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</si>
  <si>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</si>
  <si>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</si>
  <si>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</si>
  <si>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</si>
  <si>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</si>
  <si>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</si>
  <si>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</si>
  <si>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</si>
  <si>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</si>
  <si>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E2M CARRIER CODE:</t>
  </si>
  <si>
    <t>BI687</t>
  </si>
  <si>
    <t>0205</t>
  </si>
  <si>
    <t>KE9385</t>
  </si>
  <si>
    <t>0355</t>
  </si>
  <si>
    <t>KE9365</t>
  </si>
  <si>
    <t>0335</t>
  </si>
  <si>
    <t>CZ-8493</t>
  </si>
  <si>
    <t>NAI0325-19</t>
  </si>
  <si>
    <t>NAI0326-19</t>
  </si>
  <si>
    <t>NAI0327-19</t>
  </si>
  <si>
    <t>NAI0328-19</t>
  </si>
  <si>
    <t>NAI0329-19</t>
  </si>
  <si>
    <t>NAI0330-19</t>
  </si>
  <si>
    <t>NAI0331-19</t>
  </si>
  <si>
    <t>NAI0332-19</t>
  </si>
  <si>
    <t>NAI0333-19</t>
  </si>
  <si>
    <t>NAI0334-19</t>
  </si>
  <si>
    <t>NAI0335-19</t>
  </si>
  <si>
    <t>NAI0336-19</t>
  </si>
  <si>
    <t>NAI0337-19</t>
  </si>
  <si>
    <t>NAI0338-19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</si>
</sst>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62" xfId="0" applyNumberFormat="1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61" zoomScale="85" zoomScaleNormal="85" workbookViewId="0">
      <selection activeCell="C64" sqref="C64:D6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43633</v>
      </c>
      <c r="B1" s="24"/>
      <c r="C1" s="24"/>
      <c r="D1" s="25"/>
      <c r="E1" s="3"/>
      <c r="F1" s="3"/>
      <c r="G1" s="3"/>
    </row>
    <row r="2" spans="1:10" ht="19.5" thickBot="1" x14ac:dyDescent="0.35">
      <c r="A2" s="124" t="s">
        <v>2</v>
      </c>
      <c r="B2" s="124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5" t="s">
        <v>3</v>
      </c>
      <c r="D3" s="126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546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547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548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549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168</v>
      </c>
      <c r="E8" s="5"/>
      <c r="F8" s="6"/>
      <c r="G8" s="2"/>
    </row>
    <row r="9" spans="1:10" s="41" customFormat="1" ht="19.5" thickTop="1" x14ac:dyDescent="0.3">
      <c r="A9" s="64" t="s">
        <v>206</v>
      </c>
      <c r="B9" s="116" t="s">
        <v>207</v>
      </c>
      <c r="C9" s="56" t="s">
        <v>12</v>
      </c>
      <c r="D9" s="78">
        <v>194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195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502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503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504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168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503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504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1170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1171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1172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1173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1174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1175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1176</v>
      </c>
      <c r="E23" s="7"/>
      <c r="F23" s="7"/>
      <c r="G23" s="7"/>
    </row>
    <row r="24" spans="1:10" ht="18.75" thickTop="1" x14ac:dyDescent="0.25">
      <c r="A24" s="76" t="s">
        <v>212</v>
      </c>
      <c r="B24" s="89" t="s">
        <v>211</v>
      </c>
      <c r="C24" s="80" t="s">
        <v>30</v>
      </c>
      <c r="D24" s="77">
        <v>502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503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504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505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168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431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432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375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376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144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168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v>468</v>
      </c>
    </row>
    <row r="36" spans="1:4" ht="18" x14ac:dyDescent="0.25">
      <c r="A36" s="76" t="s">
        <v>72</v>
      </c>
      <c r="B36" s="89" t="s">
        <v>177</v>
      </c>
      <c r="C36" s="80" t="s">
        <v>73</v>
      </c>
      <c r="D36" s="77">
        <f>D35+1</f>
        <v>469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470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441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442</v>
      </c>
    </row>
    <row r="40" spans="1:4" ht="19.5" thickTop="1" thickBot="1" x14ac:dyDescent="0.3">
      <c r="A40" s="76" t="s">
        <v>78</v>
      </c>
      <c r="B40" s="89" t="s">
        <v>183</v>
      </c>
      <c r="C40" s="71" t="s">
        <v>79</v>
      </c>
      <c r="D40" s="72">
        <v>168</v>
      </c>
    </row>
    <row r="41" spans="1:4" ht="19.5" thickTop="1" thickBot="1" x14ac:dyDescent="0.3">
      <c r="A41" s="92" t="s">
        <v>80</v>
      </c>
      <c r="B41" s="91" t="s">
        <v>160</v>
      </c>
      <c r="C41" s="80" t="s">
        <v>81</v>
      </c>
      <c r="D41" s="72">
        <v>168</v>
      </c>
    </row>
    <row r="42" spans="1:4" ht="18.75" thickTop="1" x14ac:dyDescent="0.25">
      <c r="A42" s="64" t="s">
        <v>82</v>
      </c>
      <c r="B42" s="82" t="s">
        <v>164</v>
      </c>
      <c r="C42" s="88" t="s">
        <v>83</v>
      </c>
      <c r="D42" s="60">
        <v>502</v>
      </c>
    </row>
    <row r="43" spans="1:4" ht="18" x14ac:dyDescent="0.25">
      <c r="A43" s="32" t="s">
        <v>84</v>
      </c>
      <c r="B43" s="33">
        <v>2020</v>
      </c>
      <c r="C43" s="34" t="s">
        <v>83</v>
      </c>
      <c r="D43" s="35">
        <f>D42+1</f>
        <v>503</v>
      </c>
    </row>
    <row r="44" spans="1:4" ht="18.75" thickBot="1" x14ac:dyDescent="0.3">
      <c r="A44" s="65" t="s">
        <v>157</v>
      </c>
      <c r="B44" s="85" t="s">
        <v>172</v>
      </c>
      <c r="C44" s="67" t="s">
        <v>83</v>
      </c>
      <c r="D44" s="75">
        <f>D43+1</f>
        <v>504</v>
      </c>
    </row>
    <row r="45" spans="1:4" ht="18.75" thickTop="1" x14ac:dyDescent="0.25">
      <c r="A45" s="59" t="s">
        <v>85</v>
      </c>
      <c r="B45" s="61" t="s">
        <v>196</v>
      </c>
      <c r="C45" s="88" t="s">
        <v>86</v>
      </c>
      <c r="D45" s="60">
        <v>526</v>
      </c>
    </row>
    <row r="46" spans="1:4" ht="18" x14ac:dyDescent="0.25">
      <c r="A46" s="32" t="s">
        <v>87</v>
      </c>
      <c r="B46" s="33" t="s">
        <v>197</v>
      </c>
      <c r="C46" s="34" t="s">
        <v>86</v>
      </c>
      <c r="D46" s="35">
        <f>D45+1</f>
        <v>527</v>
      </c>
    </row>
    <row r="47" spans="1:4" ht="18.75" thickBot="1" x14ac:dyDescent="0.3">
      <c r="A47" s="65" t="s">
        <v>88</v>
      </c>
      <c r="B47" s="85" t="s">
        <v>198</v>
      </c>
      <c r="C47" s="67" t="s">
        <v>86</v>
      </c>
      <c r="D47" s="68">
        <f>D46+1</f>
        <v>528</v>
      </c>
    </row>
    <row r="48" spans="1:4" ht="19.5" thickTop="1" thickBot="1" x14ac:dyDescent="0.3">
      <c r="A48" s="69" t="s">
        <v>89</v>
      </c>
      <c r="B48" s="86">
        <v>2310</v>
      </c>
      <c r="C48" s="71" t="s">
        <v>90</v>
      </c>
      <c r="D48" s="72">
        <v>168</v>
      </c>
    </row>
    <row r="49" spans="1:6" ht="18.75" thickTop="1" x14ac:dyDescent="0.25">
      <c r="A49" s="59" t="s">
        <v>91</v>
      </c>
      <c r="B49" s="61" t="s">
        <v>170</v>
      </c>
      <c r="C49" s="56" t="s">
        <v>92</v>
      </c>
      <c r="D49" s="60">
        <v>335</v>
      </c>
    </row>
    <row r="50" spans="1:6" ht="18.75" thickBot="1" x14ac:dyDescent="0.3">
      <c r="A50" s="65" t="s">
        <v>93</v>
      </c>
      <c r="B50" s="85" t="s">
        <v>171</v>
      </c>
      <c r="C50" s="74" t="s">
        <v>92</v>
      </c>
      <c r="D50" s="68">
        <f>D49+1</f>
        <v>336</v>
      </c>
    </row>
    <row r="51" spans="1:6" ht="18.75" thickTop="1" x14ac:dyDescent="0.25">
      <c r="A51" s="32" t="s">
        <v>95</v>
      </c>
      <c r="B51" s="33">
        <v>1105</v>
      </c>
      <c r="C51" s="34" t="s">
        <v>94</v>
      </c>
      <c r="D51" s="78">
        <v>424</v>
      </c>
    </row>
    <row r="52" spans="1:6" ht="18.75" thickBot="1" x14ac:dyDescent="0.3">
      <c r="A52" s="90" t="s">
        <v>96</v>
      </c>
      <c r="B52" s="83" t="s">
        <v>192</v>
      </c>
      <c r="C52" s="67" t="s">
        <v>94</v>
      </c>
      <c r="D52" s="68">
        <f>D51+1</f>
        <v>425</v>
      </c>
    </row>
    <row r="53" spans="1:6" ht="19.5" thickTop="1" thickBot="1" x14ac:dyDescent="0.3">
      <c r="A53" s="69" t="s">
        <v>97</v>
      </c>
      <c r="B53" s="86">
        <v>2010</v>
      </c>
      <c r="C53" s="71" t="s">
        <v>98</v>
      </c>
      <c r="D53" s="79">
        <v>120</v>
      </c>
    </row>
    <row r="54" spans="1:6" ht="19.5" thickTop="1" thickBot="1" x14ac:dyDescent="0.3">
      <c r="A54" s="69" t="s">
        <v>99</v>
      </c>
      <c r="B54" s="86">
        <v>1830</v>
      </c>
      <c r="C54" s="71" t="s">
        <v>100</v>
      </c>
      <c r="D54" s="72">
        <v>168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v>431</v>
      </c>
    </row>
    <row r="56" spans="1:6" ht="18" x14ac:dyDescent="0.25">
      <c r="A56" s="32" t="s">
        <v>101</v>
      </c>
      <c r="B56" s="33">
        <v>1635</v>
      </c>
      <c r="C56" s="34" t="s">
        <v>102</v>
      </c>
      <c r="D56" s="35">
        <f>D55+1</f>
        <v>432</v>
      </c>
    </row>
    <row r="57" spans="1:6" ht="18.75" thickBot="1" x14ac:dyDescent="0.3">
      <c r="A57" s="65" t="s">
        <v>103</v>
      </c>
      <c r="B57" s="85" t="s">
        <v>154</v>
      </c>
      <c r="C57" s="74" t="s">
        <v>102</v>
      </c>
      <c r="D57" s="75">
        <f>D56+1</f>
        <v>433</v>
      </c>
    </row>
    <row r="58" spans="1:6" ht="18.75" thickTop="1" x14ac:dyDescent="0.25">
      <c r="A58" s="59" t="s">
        <v>48</v>
      </c>
      <c r="B58" s="61">
        <v>1340</v>
      </c>
      <c r="C58" s="56" t="s">
        <v>105</v>
      </c>
      <c r="D58" s="60">
        <v>335</v>
      </c>
    </row>
    <row r="59" spans="1:6" ht="18.75" thickBot="1" x14ac:dyDescent="0.3">
      <c r="A59" s="90" t="s">
        <v>46</v>
      </c>
      <c r="B59" s="85">
        <v>1610</v>
      </c>
      <c r="C59" s="74" t="s">
        <v>105</v>
      </c>
      <c r="D59" s="68">
        <f>D58+1</f>
        <v>336</v>
      </c>
    </row>
    <row r="60" spans="1:6" ht="18.75" thickTop="1" x14ac:dyDescent="0.25">
      <c r="A60" s="64" t="s">
        <v>106</v>
      </c>
      <c r="B60" s="61" t="s">
        <v>193</v>
      </c>
      <c r="C60" s="56" t="s">
        <v>107</v>
      </c>
      <c r="D60" s="78">
        <v>669</v>
      </c>
    </row>
    <row r="61" spans="1:6" ht="18" x14ac:dyDescent="0.25">
      <c r="A61" s="32" t="s">
        <v>108</v>
      </c>
      <c r="B61" s="33" t="s">
        <v>194</v>
      </c>
      <c r="C61" s="34" t="s">
        <v>107</v>
      </c>
      <c r="D61" s="35">
        <f>D60+1</f>
        <v>670</v>
      </c>
    </row>
    <row r="62" spans="1:6" ht="18" x14ac:dyDescent="0.25">
      <c r="A62" s="32" t="s">
        <v>109</v>
      </c>
      <c r="B62" s="33" t="s">
        <v>189</v>
      </c>
      <c r="C62" s="34" t="s">
        <v>107</v>
      </c>
      <c r="D62" s="35">
        <f t="shared" ref="D62:D63" si="1">D61+1</f>
        <v>671</v>
      </c>
    </row>
    <row r="63" spans="1:6" ht="18.75" thickBot="1" x14ac:dyDescent="0.3">
      <c r="A63" s="90" t="s">
        <v>110</v>
      </c>
      <c r="B63" s="83" t="s">
        <v>195</v>
      </c>
      <c r="C63" s="67" t="s">
        <v>107</v>
      </c>
      <c r="D63" s="68">
        <f t="shared" si="1"/>
        <v>672</v>
      </c>
    </row>
    <row r="64" spans="1:6" ht="18.75" thickTop="1" x14ac:dyDescent="0.25">
      <c r="A64" s="64" t="s">
        <v>111</v>
      </c>
      <c r="B64" s="82" t="s">
        <v>202</v>
      </c>
      <c r="C64" s="127" t="s">
        <v>213</v>
      </c>
      <c r="D64" s="128"/>
      <c r="E64" s="131" t="s">
        <v>205</v>
      </c>
      <c r="F64" s="132"/>
    </row>
    <row r="65" spans="1:6" ht="18.75" thickBot="1" x14ac:dyDescent="0.3">
      <c r="A65" s="65" t="s">
        <v>112</v>
      </c>
      <c r="B65" s="85" t="s">
        <v>203</v>
      </c>
      <c r="C65" s="129" t="s">
        <v>214</v>
      </c>
      <c r="D65" s="130"/>
      <c r="E65" s="133" t="s">
        <v>204</v>
      </c>
      <c r="F65" s="134"/>
    </row>
    <row r="66" spans="1:6" ht="18.75" thickTop="1" x14ac:dyDescent="0.25">
      <c r="A66" s="59" t="s">
        <v>150</v>
      </c>
      <c r="B66" s="61" t="s">
        <v>121</v>
      </c>
      <c r="C66" s="56" t="s">
        <v>113</v>
      </c>
      <c r="D66" s="60">
        <v>336</v>
      </c>
    </row>
    <row r="67" spans="1:6" ht="18.75" thickBot="1" x14ac:dyDescent="0.3">
      <c r="A67" s="90" t="s">
        <v>151</v>
      </c>
      <c r="B67" s="83" t="s">
        <v>152</v>
      </c>
      <c r="C67" s="67" t="s">
        <v>113</v>
      </c>
      <c r="D67" s="68">
        <f>D66+1</f>
        <v>337</v>
      </c>
    </row>
    <row r="68" spans="1:6" ht="19.5" thickTop="1" thickBot="1" x14ac:dyDescent="0.3">
      <c r="A68" s="92" t="s">
        <v>114</v>
      </c>
      <c r="B68" s="86" t="s">
        <v>183</v>
      </c>
      <c r="C68" s="71" t="s">
        <v>115</v>
      </c>
      <c r="D68" s="72">
        <v>168</v>
      </c>
    </row>
    <row r="69" spans="1:6" ht="19.5" thickTop="1" thickBot="1" x14ac:dyDescent="0.3">
      <c r="A69" s="92" t="s">
        <v>116</v>
      </c>
      <c r="B69" s="89" t="s">
        <v>173</v>
      </c>
      <c r="C69" s="80" t="s">
        <v>117</v>
      </c>
      <c r="D69" s="77">
        <v>216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v>168</v>
      </c>
    </row>
    <row r="71" spans="1:6" ht="21" thickTop="1" x14ac:dyDescent="0.3">
      <c r="A71" s="22"/>
      <c r="B71" s="22"/>
      <c r="C71" s="22"/>
      <c r="D71" s="22"/>
    </row>
    <row r="72" spans="1:6" ht="20.25" x14ac:dyDescent="0.3">
      <c r="A72" s="8"/>
      <c r="B72" s="8"/>
      <c r="C72" s="8"/>
      <c r="D72" s="8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6">
    <mergeCell ref="A2:B2"/>
    <mergeCell ref="C3:D3"/>
    <mergeCell ref="C64:D64"/>
    <mergeCell ref="C65:D65"/>
    <mergeCell ref="E64:F64"/>
    <mergeCell ref="E65:F65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8" zoomScale="85" zoomScaleNormal="85" workbookViewId="0">
      <selection activeCell="G66" sqref="G6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43634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135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5" t="s">
        <v>3</v>
      </c>
      <c r="D3" s="126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550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551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169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196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505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506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507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169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505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506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507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1177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1178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1179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1180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1181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1182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1183</v>
      </c>
      <c r="E21" s="7"/>
      <c r="F21" s="7"/>
      <c r="G21" s="7"/>
    </row>
    <row r="22" spans="1:10" ht="18.75" thickTop="1" x14ac:dyDescent="0.25">
      <c r="A22" s="64" t="s">
        <v>212</v>
      </c>
      <c r="B22" s="89" t="s">
        <v>211</v>
      </c>
      <c r="C22" s="80" t="s">
        <v>30</v>
      </c>
      <c r="D22" s="78">
        <f>MON!D27+1</f>
        <v>506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507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508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509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169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433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434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97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377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378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145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169</v>
      </c>
    </row>
    <row r="34" spans="1:4" ht="18.75" thickTop="1" x14ac:dyDescent="0.25">
      <c r="A34" s="59" t="s">
        <v>162</v>
      </c>
      <c r="B34" s="61" t="s">
        <v>176</v>
      </c>
      <c r="C34" s="56" t="s">
        <v>73</v>
      </c>
      <c r="D34" s="60">
        <f>MON!D37+1</f>
        <v>471</v>
      </c>
    </row>
    <row r="35" spans="1:4" ht="18" x14ac:dyDescent="0.25">
      <c r="A35" s="32" t="s">
        <v>72</v>
      </c>
      <c r="B35" s="89" t="s">
        <v>177</v>
      </c>
      <c r="C35" s="34" t="s">
        <v>73</v>
      </c>
      <c r="D35" s="35">
        <f>D34+1</f>
        <v>472</v>
      </c>
    </row>
    <row r="36" spans="1:4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473</v>
      </c>
    </row>
    <row r="37" spans="1:4" ht="18.75" thickTop="1" x14ac:dyDescent="0.25">
      <c r="A37" s="59" t="s">
        <v>122</v>
      </c>
      <c r="B37" s="61" t="s">
        <v>123</v>
      </c>
      <c r="C37" s="56" t="s">
        <v>76</v>
      </c>
      <c r="D37" s="60">
        <f>MON!D39+1</f>
        <v>443</v>
      </c>
    </row>
    <row r="38" spans="1:4" ht="18" x14ac:dyDescent="0.25">
      <c r="A38" s="32" t="s">
        <v>75</v>
      </c>
      <c r="B38" s="33">
        <v>1100</v>
      </c>
      <c r="C38" s="34" t="s">
        <v>76</v>
      </c>
      <c r="D38" s="35">
        <f>D37+1</f>
        <v>444</v>
      </c>
    </row>
    <row r="39" spans="1:4" ht="18.75" thickBot="1" x14ac:dyDescent="0.3">
      <c r="A39" s="90" t="s">
        <v>77</v>
      </c>
      <c r="B39" s="83">
        <v>2215</v>
      </c>
      <c r="C39" s="74" t="s">
        <v>76</v>
      </c>
      <c r="D39" s="68">
        <f>D38+1</f>
        <v>445</v>
      </c>
    </row>
    <row r="40" spans="1:4" ht="19.5" thickTop="1" thickBot="1" x14ac:dyDescent="0.3">
      <c r="A40" s="92" t="s">
        <v>78</v>
      </c>
      <c r="B40" s="91" t="s">
        <v>183</v>
      </c>
      <c r="C40" s="80" t="s">
        <v>79</v>
      </c>
      <c r="D40" s="79">
        <f>MON!D40+1</f>
        <v>169</v>
      </c>
    </row>
    <row r="41" spans="1:4" ht="19.5" thickTop="1" thickBot="1" x14ac:dyDescent="0.3">
      <c r="A41" s="92" t="s">
        <v>80</v>
      </c>
      <c r="B41" s="91" t="s">
        <v>160</v>
      </c>
      <c r="C41" s="71" t="s">
        <v>81</v>
      </c>
      <c r="D41" s="72">
        <f>MON!D41+1</f>
        <v>169</v>
      </c>
    </row>
    <row r="42" spans="1:4" ht="19.5" thickTop="1" thickBot="1" x14ac:dyDescent="0.3">
      <c r="A42" s="69" t="s">
        <v>138</v>
      </c>
      <c r="B42" s="91" t="s">
        <v>139</v>
      </c>
      <c r="C42" s="80" t="s">
        <v>140</v>
      </c>
      <c r="D42" s="77">
        <v>121</v>
      </c>
    </row>
    <row r="43" spans="1:4" ht="18.75" thickTop="1" x14ac:dyDescent="0.25">
      <c r="A43" s="59" t="s">
        <v>82</v>
      </c>
      <c r="B43" s="82" t="s">
        <v>164</v>
      </c>
      <c r="C43" s="88" t="s">
        <v>83</v>
      </c>
      <c r="D43" s="78">
        <f>MON!D44+1</f>
        <v>505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506</v>
      </c>
    </row>
    <row r="45" spans="1:4" ht="18.75" thickBot="1" x14ac:dyDescent="0.3">
      <c r="A45" s="32" t="s">
        <v>157</v>
      </c>
      <c r="B45" s="85" t="s">
        <v>172</v>
      </c>
      <c r="C45" s="74" t="s">
        <v>83</v>
      </c>
      <c r="D45" s="75">
        <f>D44+1</f>
        <v>507</v>
      </c>
    </row>
    <row r="46" spans="1:4" ht="18.75" thickTop="1" x14ac:dyDescent="0.25">
      <c r="A46" s="64" t="s">
        <v>85</v>
      </c>
      <c r="B46" s="61" t="s">
        <v>196</v>
      </c>
      <c r="C46" s="56" t="s">
        <v>86</v>
      </c>
      <c r="D46" s="60">
        <f>MON!D47+1</f>
        <v>529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530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531</v>
      </c>
    </row>
    <row r="49" spans="1:6" ht="19.5" thickTop="1" thickBot="1" x14ac:dyDescent="0.3">
      <c r="A49" s="76" t="s">
        <v>89</v>
      </c>
      <c r="B49" s="86">
        <v>2310</v>
      </c>
      <c r="C49" s="80" t="s">
        <v>90</v>
      </c>
      <c r="D49" s="72">
        <f>MON!D48+1</f>
        <v>169</v>
      </c>
    </row>
    <row r="50" spans="1:6" ht="18.75" thickTop="1" x14ac:dyDescent="0.25">
      <c r="A50" s="64" t="s">
        <v>91</v>
      </c>
      <c r="B50" s="61" t="s">
        <v>170</v>
      </c>
      <c r="C50" s="88" t="s">
        <v>92</v>
      </c>
      <c r="D50" s="60">
        <f>MON!D50+1</f>
        <v>337</v>
      </c>
    </row>
    <row r="51" spans="1:6" ht="18.75" thickBot="1" x14ac:dyDescent="0.3">
      <c r="A51" s="65" t="s">
        <v>93</v>
      </c>
      <c r="B51" s="85" t="s">
        <v>171</v>
      </c>
      <c r="C51" s="67" t="s">
        <v>92</v>
      </c>
      <c r="D51" s="75">
        <f>D50+1</f>
        <v>338</v>
      </c>
    </row>
    <row r="52" spans="1:6" ht="18.75" thickTop="1" x14ac:dyDescent="0.25">
      <c r="A52" s="32" t="s">
        <v>95</v>
      </c>
      <c r="B52" s="33">
        <v>1105</v>
      </c>
      <c r="C52" s="88" t="s">
        <v>94</v>
      </c>
      <c r="D52" s="35">
        <f>MON!D52+1</f>
        <v>426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427</v>
      </c>
    </row>
    <row r="54" spans="1:6" ht="19.5" thickTop="1" thickBot="1" x14ac:dyDescent="0.3">
      <c r="A54" s="69" t="s">
        <v>99</v>
      </c>
      <c r="B54" s="86" t="s">
        <v>133</v>
      </c>
      <c r="C54" s="71" t="s">
        <v>100</v>
      </c>
      <c r="D54" s="72">
        <f>MON!D54+1</f>
        <v>169</v>
      </c>
    </row>
    <row r="55" spans="1:6" ht="18.75" thickTop="1" x14ac:dyDescent="0.25">
      <c r="A55" s="28" t="s">
        <v>104</v>
      </c>
      <c r="B55" s="29" t="s">
        <v>185</v>
      </c>
      <c r="C55" s="30" t="s">
        <v>102</v>
      </c>
      <c r="D55" s="31">
        <f>MON!D57+1</f>
        <v>434</v>
      </c>
    </row>
    <row r="56" spans="1:6" ht="18" x14ac:dyDescent="0.25">
      <c r="A56" s="32" t="s">
        <v>101</v>
      </c>
      <c r="B56" s="33">
        <v>1635</v>
      </c>
      <c r="C56" s="34" t="s">
        <v>102</v>
      </c>
      <c r="D56" s="35">
        <f>D55+1</f>
        <v>435</v>
      </c>
    </row>
    <row r="57" spans="1:6" ht="18.75" thickBot="1" x14ac:dyDescent="0.3">
      <c r="A57" s="65" t="s">
        <v>103</v>
      </c>
      <c r="B57" s="85" t="s">
        <v>154</v>
      </c>
      <c r="C57" s="74" t="s">
        <v>102</v>
      </c>
      <c r="D57" s="75">
        <f>D56+1</f>
        <v>436</v>
      </c>
    </row>
    <row r="58" spans="1:6" ht="18.75" thickTop="1" x14ac:dyDescent="0.25">
      <c r="A58" s="59" t="s">
        <v>106</v>
      </c>
      <c r="B58" s="61" t="s">
        <v>193</v>
      </c>
      <c r="C58" s="56" t="s">
        <v>107</v>
      </c>
      <c r="D58" s="60">
        <f>MON!D63+1</f>
        <v>673</v>
      </c>
    </row>
    <row r="59" spans="1:6" ht="18" x14ac:dyDescent="0.25">
      <c r="A59" s="32" t="s">
        <v>108</v>
      </c>
      <c r="B59" s="33" t="s">
        <v>194</v>
      </c>
      <c r="C59" s="34" t="s">
        <v>107</v>
      </c>
      <c r="D59" s="35">
        <f>D58+1</f>
        <v>674</v>
      </c>
    </row>
    <row r="60" spans="1:6" ht="18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675</v>
      </c>
    </row>
    <row r="61" spans="1:6" ht="18.75" thickBot="1" x14ac:dyDescent="0.3">
      <c r="A61" s="65" t="s">
        <v>110</v>
      </c>
      <c r="B61" s="83" t="s">
        <v>195</v>
      </c>
      <c r="C61" s="67" t="s">
        <v>107</v>
      </c>
      <c r="D61" s="75">
        <f t="shared" si="1"/>
        <v>676</v>
      </c>
    </row>
    <row r="62" spans="1:6" ht="18.75" thickTop="1" x14ac:dyDescent="0.25">
      <c r="A62" s="59" t="s">
        <v>48</v>
      </c>
      <c r="B62" s="82">
        <v>1340</v>
      </c>
      <c r="C62" s="88" t="s">
        <v>105</v>
      </c>
      <c r="D62" s="60">
        <f>MON!D59+1</f>
        <v>337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75">
        <f>D62+1</f>
        <v>338</v>
      </c>
    </row>
    <row r="64" spans="1:6" ht="18.75" thickTop="1" x14ac:dyDescent="0.25">
      <c r="A64" s="59" t="s">
        <v>111</v>
      </c>
      <c r="B64" s="82" t="s">
        <v>202</v>
      </c>
      <c r="C64" s="127" t="s">
        <v>215</v>
      </c>
      <c r="D64" s="128"/>
      <c r="E64" s="131" t="s">
        <v>205</v>
      </c>
      <c r="F64" s="132"/>
    </row>
    <row r="65" spans="1:6" ht="18.75" thickBot="1" x14ac:dyDescent="0.3">
      <c r="A65" s="90" t="s">
        <v>112</v>
      </c>
      <c r="B65" s="85" t="s">
        <v>203</v>
      </c>
      <c r="C65" s="129" t="s">
        <v>216</v>
      </c>
      <c r="D65" s="130"/>
      <c r="E65" s="133" t="s">
        <v>204</v>
      </c>
      <c r="F65" s="134"/>
    </row>
    <row r="66" spans="1:6" ht="19.5" thickTop="1" thickBot="1" x14ac:dyDescent="0.3">
      <c r="A66" s="69" t="s">
        <v>114</v>
      </c>
      <c r="B66" s="95" t="s">
        <v>183</v>
      </c>
      <c r="C66" s="87" t="s">
        <v>115</v>
      </c>
      <c r="D66" s="79">
        <f>MON!D68+1</f>
        <v>169</v>
      </c>
    </row>
    <row r="67" spans="1:6" ht="18.75" thickTop="1" x14ac:dyDescent="0.25">
      <c r="A67" s="59" t="s">
        <v>150</v>
      </c>
      <c r="B67" s="61" t="s">
        <v>121</v>
      </c>
      <c r="C67" s="88" t="s">
        <v>113</v>
      </c>
      <c r="D67" s="78">
        <f>MON!D67+1</f>
        <v>338</v>
      </c>
    </row>
    <row r="68" spans="1:6" ht="18.75" thickBot="1" x14ac:dyDescent="0.3">
      <c r="A68" s="65" t="s">
        <v>151</v>
      </c>
      <c r="B68" s="83" t="s">
        <v>152</v>
      </c>
      <c r="C68" s="67" t="s">
        <v>113</v>
      </c>
      <c r="D68" s="68">
        <f>D67+1</f>
        <v>339</v>
      </c>
    </row>
    <row r="69" spans="1:6" ht="18.75" thickTop="1" x14ac:dyDescent="0.25">
      <c r="A69" s="59" t="s">
        <v>116</v>
      </c>
      <c r="B69" s="82" t="s">
        <v>174</v>
      </c>
      <c r="C69" s="88" t="s">
        <v>117</v>
      </c>
      <c r="D69" s="78">
        <f>MON!D69+1</f>
        <v>217</v>
      </c>
    </row>
    <row r="70" spans="1:6" ht="18.75" thickBot="1" x14ac:dyDescent="0.3">
      <c r="A70" s="65" t="s">
        <v>125</v>
      </c>
      <c r="B70" s="83" t="s">
        <v>175</v>
      </c>
      <c r="C70" s="67" t="s">
        <v>117</v>
      </c>
      <c r="D70" s="75">
        <f>D69+1</f>
        <v>218</v>
      </c>
    </row>
    <row r="71" spans="1:6" ht="19.5" thickTop="1" thickBot="1" x14ac:dyDescent="0.3">
      <c r="A71" s="76" t="s">
        <v>118</v>
      </c>
      <c r="B71" s="91">
        <v>2200</v>
      </c>
      <c r="C71" s="87" t="s">
        <v>119</v>
      </c>
      <c r="D71" s="77">
        <f>MON!D70+1</f>
        <v>169</v>
      </c>
    </row>
    <row r="72" spans="1:6" ht="21" thickTop="1" x14ac:dyDescent="0.3">
      <c r="A72" s="96"/>
      <c r="B72" s="96"/>
      <c r="C72" s="96"/>
      <c r="D72" s="96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6">
    <mergeCell ref="A2:B2"/>
    <mergeCell ref="C3:D3"/>
    <mergeCell ref="C64:D64"/>
    <mergeCell ref="C65:D65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64" zoomScale="85" zoomScaleNormal="85" workbookViewId="0">
      <selection activeCell="C67" sqref="C67:D67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43635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131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552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553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170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197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508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509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510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170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508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509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510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511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1184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1185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1186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1187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1188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1189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1190</v>
      </c>
      <c r="E22" s="53"/>
      <c r="F22" s="44"/>
      <c r="G22" s="44"/>
    </row>
    <row r="23" spans="1:10" s="1" customFormat="1" ht="18.75" thickTop="1" x14ac:dyDescent="0.25">
      <c r="A23" s="64" t="s">
        <v>212</v>
      </c>
      <c r="B23" s="89" t="s">
        <v>211</v>
      </c>
      <c r="C23" s="80" t="s">
        <v>30</v>
      </c>
      <c r="D23" s="78">
        <f>TUE!D25+1</f>
        <v>510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511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512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513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170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435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436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437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379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380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146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170</v>
      </c>
      <c r="E34" s="24"/>
    </row>
    <row r="35" spans="1:5" ht="18.75" thickTop="1" x14ac:dyDescent="0.25">
      <c r="A35" s="59" t="s">
        <v>162</v>
      </c>
      <c r="B35" s="61" t="s">
        <v>176</v>
      </c>
      <c r="C35" s="56" t="s">
        <v>73</v>
      </c>
      <c r="D35" s="60">
        <f>TUE!D36+1</f>
        <v>474</v>
      </c>
      <c r="E35" s="24"/>
    </row>
    <row r="36" spans="1:5" ht="18" x14ac:dyDescent="0.25">
      <c r="A36" s="32" t="s">
        <v>72</v>
      </c>
      <c r="B36" s="89" t="s">
        <v>177</v>
      </c>
      <c r="C36" s="34" t="s">
        <v>73</v>
      </c>
      <c r="D36" s="35">
        <f>D35+1</f>
        <v>475</v>
      </c>
      <c r="E36" s="24"/>
    </row>
    <row r="37" spans="1:5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476</v>
      </c>
      <c r="E37" s="24"/>
    </row>
    <row r="38" spans="1:5" ht="18.75" thickTop="1" x14ac:dyDescent="0.25">
      <c r="A38" s="76" t="s">
        <v>208</v>
      </c>
      <c r="B38" s="89" t="s">
        <v>209</v>
      </c>
      <c r="C38" s="80" t="s">
        <v>76</v>
      </c>
      <c r="D38" s="77">
        <f>TUE!D39+1</f>
        <v>446</v>
      </c>
      <c r="E38" s="24"/>
    </row>
    <row r="39" spans="1:5" ht="18" x14ac:dyDescent="0.25">
      <c r="A39" s="32" t="s">
        <v>75</v>
      </c>
      <c r="B39" s="33" t="s">
        <v>130</v>
      </c>
      <c r="C39" s="34" t="s">
        <v>76</v>
      </c>
      <c r="D39" s="35">
        <f>D38+1</f>
        <v>447</v>
      </c>
      <c r="E39" s="24"/>
    </row>
    <row r="40" spans="1:5" ht="18" x14ac:dyDescent="0.25">
      <c r="A40" s="32" t="s">
        <v>77</v>
      </c>
      <c r="B40" s="33">
        <v>2215</v>
      </c>
      <c r="C40" s="34" t="s">
        <v>76</v>
      </c>
      <c r="D40" s="35">
        <f>D39+1</f>
        <v>448</v>
      </c>
      <c r="E40" s="24"/>
    </row>
    <row r="41" spans="1:5" ht="18.75" thickBot="1" x14ac:dyDescent="0.3">
      <c r="A41" s="65" t="s">
        <v>122</v>
      </c>
      <c r="B41" s="85">
        <v>2325</v>
      </c>
      <c r="C41" s="74" t="s">
        <v>76</v>
      </c>
      <c r="D41" s="75">
        <f>D40+1</f>
        <v>449</v>
      </c>
      <c r="E41" s="24"/>
    </row>
    <row r="42" spans="1:5" ht="19.5" thickTop="1" thickBot="1" x14ac:dyDescent="0.3">
      <c r="A42" s="69" t="s">
        <v>78</v>
      </c>
      <c r="B42" s="86" t="s">
        <v>183</v>
      </c>
      <c r="C42" s="71" t="s">
        <v>79</v>
      </c>
      <c r="D42" s="72">
        <f>TUE!D40+1</f>
        <v>170</v>
      </c>
      <c r="E42" s="24"/>
    </row>
    <row r="43" spans="1:5" ht="19.5" thickTop="1" thickBot="1" x14ac:dyDescent="0.3">
      <c r="A43" s="69" t="s">
        <v>80</v>
      </c>
      <c r="B43" s="86" t="s">
        <v>160</v>
      </c>
      <c r="C43" s="71" t="s">
        <v>81</v>
      </c>
      <c r="D43" s="72">
        <f>TUE!D41+1</f>
        <v>170</v>
      </c>
      <c r="E43" s="24"/>
    </row>
    <row r="44" spans="1:5" ht="19.5" thickTop="1" thickBot="1" x14ac:dyDescent="0.3">
      <c r="A44" s="69" t="s">
        <v>138</v>
      </c>
      <c r="B44" s="86" t="s">
        <v>139</v>
      </c>
      <c r="C44" s="71" t="s">
        <v>140</v>
      </c>
      <c r="D44" s="72">
        <f>TUE!D42+1</f>
        <v>122</v>
      </c>
      <c r="E44" s="24"/>
    </row>
    <row r="45" spans="1:5" ht="18.75" thickTop="1" x14ac:dyDescent="0.25">
      <c r="A45" s="59" t="s">
        <v>82</v>
      </c>
      <c r="B45" s="82" t="s">
        <v>164</v>
      </c>
      <c r="C45" s="56" t="s">
        <v>83</v>
      </c>
      <c r="D45" s="60">
        <f>TUE!D45+1</f>
        <v>508</v>
      </c>
      <c r="E45" s="24"/>
    </row>
    <row r="46" spans="1:5" ht="18" x14ac:dyDescent="0.25">
      <c r="A46" s="32" t="s">
        <v>84</v>
      </c>
      <c r="B46" s="33">
        <v>2020</v>
      </c>
      <c r="C46" s="34" t="s">
        <v>83</v>
      </c>
      <c r="D46" s="35">
        <f>D45+1</f>
        <v>509</v>
      </c>
      <c r="E46" s="24"/>
    </row>
    <row r="47" spans="1:5" ht="18.75" thickBot="1" x14ac:dyDescent="0.3">
      <c r="A47" s="65" t="s">
        <v>157</v>
      </c>
      <c r="B47" s="85" t="s">
        <v>172</v>
      </c>
      <c r="C47" s="74" t="s">
        <v>83</v>
      </c>
      <c r="D47" s="75">
        <f>D46+1</f>
        <v>510</v>
      </c>
      <c r="E47" s="24"/>
    </row>
    <row r="48" spans="1:5" ht="18.75" thickTop="1" x14ac:dyDescent="0.25">
      <c r="A48" s="59" t="s">
        <v>85</v>
      </c>
      <c r="B48" s="61" t="s">
        <v>196</v>
      </c>
      <c r="C48" s="56" t="s">
        <v>86</v>
      </c>
      <c r="D48" s="60">
        <f>TUE!D48+1</f>
        <v>532</v>
      </c>
      <c r="E48" s="24"/>
    </row>
    <row r="49" spans="1:5" ht="18" x14ac:dyDescent="0.25">
      <c r="A49" s="32" t="s">
        <v>87</v>
      </c>
      <c r="B49" s="33" t="s">
        <v>197</v>
      </c>
      <c r="C49" s="34" t="s">
        <v>86</v>
      </c>
      <c r="D49" s="35">
        <f>D48+1</f>
        <v>533</v>
      </c>
      <c r="E49" s="24"/>
    </row>
    <row r="50" spans="1:5" ht="18.75" thickBot="1" x14ac:dyDescent="0.3">
      <c r="A50" s="65" t="s">
        <v>88</v>
      </c>
      <c r="B50" s="85" t="s">
        <v>198</v>
      </c>
      <c r="C50" s="74" t="s">
        <v>86</v>
      </c>
      <c r="D50" s="75">
        <f>D49+1</f>
        <v>534</v>
      </c>
      <c r="E50" s="24"/>
    </row>
    <row r="51" spans="1:5" ht="19.5" thickTop="1" thickBot="1" x14ac:dyDescent="0.3">
      <c r="A51" s="69" t="s">
        <v>89</v>
      </c>
      <c r="B51" s="86">
        <v>2310</v>
      </c>
      <c r="C51" s="71" t="s">
        <v>90</v>
      </c>
      <c r="D51" s="72">
        <f>TUE!D49+1</f>
        <v>170</v>
      </c>
      <c r="E51" s="24"/>
    </row>
    <row r="52" spans="1:5" ht="18.75" thickTop="1" x14ac:dyDescent="0.25">
      <c r="A52" s="59" t="s">
        <v>91</v>
      </c>
      <c r="B52" s="61" t="s">
        <v>170</v>
      </c>
      <c r="C52" s="56" t="s">
        <v>92</v>
      </c>
      <c r="D52" s="60">
        <f>TUE!D51+1</f>
        <v>339</v>
      </c>
      <c r="E52" s="24"/>
    </row>
    <row r="53" spans="1:5" ht="18.75" thickBot="1" x14ac:dyDescent="0.3">
      <c r="A53" s="65" t="s">
        <v>93</v>
      </c>
      <c r="B53" s="85" t="s">
        <v>171</v>
      </c>
      <c r="C53" s="74" t="s">
        <v>92</v>
      </c>
      <c r="D53" s="75">
        <f>D52+1</f>
        <v>340</v>
      </c>
      <c r="E53" s="24"/>
    </row>
    <row r="54" spans="1:5" ht="18.75" thickTop="1" x14ac:dyDescent="0.25">
      <c r="A54" s="32" t="s">
        <v>95</v>
      </c>
      <c r="B54" s="33">
        <v>1105</v>
      </c>
      <c r="C54" s="34" t="s">
        <v>94</v>
      </c>
      <c r="D54" s="35">
        <f>TUE!D53+1</f>
        <v>428</v>
      </c>
      <c r="E54" s="24"/>
    </row>
    <row r="55" spans="1:5" ht="18.75" thickBot="1" x14ac:dyDescent="0.3">
      <c r="A55" s="65" t="s">
        <v>96</v>
      </c>
      <c r="B55" s="85" t="s">
        <v>192</v>
      </c>
      <c r="C55" s="74" t="s">
        <v>94</v>
      </c>
      <c r="D55" s="75">
        <f>D54+1</f>
        <v>429</v>
      </c>
      <c r="E55" s="24"/>
    </row>
    <row r="56" spans="1:5" ht="19.5" thickTop="1" thickBot="1" x14ac:dyDescent="0.3">
      <c r="A56" s="69" t="s">
        <v>97</v>
      </c>
      <c r="B56" s="86">
        <v>2010</v>
      </c>
      <c r="C56" s="71" t="s">
        <v>98</v>
      </c>
      <c r="D56" s="72">
        <f>MON!D53+1</f>
        <v>121</v>
      </c>
      <c r="E56" s="24"/>
    </row>
    <row r="57" spans="1:5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TUE!D54+1</f>
        <v>170</v>
      </c>
      <c r="E57" s="24"/>
    </row>
    <row r="58" spans="1:5" s="1" customFormat="1" ht="18.75" thickTop="1" x14ac:dyDescent="0.25">
      <c r="A58" s="32" t="s">
        <v>101</v>
      </c>
      <c r="B58" s="33">
        <v>1635</v>
      </c>
      <c r="C58" s="34" t="s">
        <v>102</v>
      </c>
      <c r="D58" s="35">
        <f>TUE!D57+1</f>
        <v>437</v>
      </c>
    </row>
    <row r="59" spans="1:5" s="1" customFormat="1" ht="18.75" thickBot="1" x14ac:dyDescent="0.3">
      <c r="A59" s="65" t="s">
        <v>103</v>
      </c>
      <c r="B59" s="85" t="s">
        <v>154</v>
      </c>
      <c r="C59" s="74" t="s">
        <v>102</v>
      </c>
      <c r="D59" s="75">
        <f>D58+1</f>
        <v>438</v>
      </c>
    </row>
    <row r="60" spans="1:5" ht="18.75" thickTop="1" x14ac:dyDescent="0.25">
      <c r="A60" s="59" t="s">
        <v>106</v>
      </c>
      <c r="B60" s="61" t="s">
        <v>193</v>
      </c>
      <c r="C60" s="56" t="s">
        <v>107</v>
      </c>
      <c r="D60" s="60">
        <f>TUE!D61+1</f>
        <v>677</v>
      </c>
      <c r="E60" s="24"/>
    </row>
    <row r="61" spans="1:5" ht="18" x14ac:dyDescent="0.25">
      <c r="A61" s="32" t="s">
        <v>108</v>
      </c>
      <c r="B61" s="33" t="s">
        <v>194</v>
      </c>
      <c r="C61" s="34" t="s">
        <v>107</v>
      </c>
      <c r="D61" s="35">
        <f>D60+1</f>
        <v>678</v>
      </c>
      <c r="E61" s="24"/>
    </row>
    <row r="62" spans="1:5" ht="18" x14ac:dyDescent="0.25">
      <c r="A62" s="32" t="s">
        <v>109</v>
      </c>
      <c r="B62" s="33" t="s">
        <v>189</v>
      </c>
      <c r="C62" s="34" t="s">
        <v>107</v>
      </c>
      <c r="D62" s="35">
        <f t="shared" ref="D62:D63" si="1">D61+1</f>
        <v>679</v>
      </c>
      <c r="E62" s="24"/>
    </row>
    <row r="63" spans="1:5" ht="18.75" thickBot="1" x14ac:dyDescent="0.3">
      <c r="A63" s="65" t="s">
        <v>110</v>
      </c>
      <c r="B63" s="83" t="s">
        <v>195</v>
      </c>
      <c r="C63" s="74" t="s">
        <v>107</v>
      </c>
      <c r="D63" s="75">
        <f t="shared" si="1"/>
        <v>680</v>
      </c>
      <c r="E63" s="24"/>
    </row>
    <row r="64" spans="1:5" ht="18.75" thickTop="1" x14ac:dyDescent="0.25">
      <c r="A64" s="59" t="s">
        <v>48</v>
      </c>
      <c r="B64" s="82">
        <v>1340</v>
      </c>
      <c r="C64" s="56" t="s">
        <v>105</v>
      </c>
      <c r="D64" s="60">
        <f>TUE!D63+1</f>
        <v>339</v>
      </c>
      <c r="E64" s="24"/>
    </row>
    <row r="65" spans="1:6" ht="18.75" thickBot="1" x14ac:dyDescent="0.3">
      <c r="A65" s="65" t="s">
        <v>46</v>
      </c>
      <c r="B65" s="85">
        <v>1610</v>
      </c>
      <c r="C65" s="74" t="s">
        <v>105</v>
      </c>
      <c r="D65" s="75">
        <f>D64+1</f>
        <v>340</v>
      </c>
      <c r="E65" s="24"/>
    </row>
    <row r="66" spans="1:6" ht="18.75" thickTop="1" x14ac:dyDescent="0.25">
      <c r="A66" s="59" t="s">
        <v>111</v>
      </c>
      <c r="B66" s="82" t="s">
        <v>202</v>
      </c>
      <c r="C66" s="127" t="s">
        <v>217</v>
      </c>
      <c r="D66" s="128"/>
      <c r="E66" s="138" t="s">
        <v>205</v>
      </c>
      <c r="F66" s="132"/>
    </row>
    <row r="67" spans="1:6" ht="18.75" thickBot="1" x14ac:dyDescent="0.3">
      <c r="A67" s="65" t="s">
        <v>112</v>
      </c>
      <c r="B67" s="85" t="s">
        <v>203</v>
      </c>
      <c r="C67" s="129" t="s">
        <v>218</v>
      </c>
      <c r="D67" s="130"/>
      <c r="E67" s="139" t="s">
        <v>204</v>
      </c>
      <c r="F67" s="134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TUE!D66+1</f>
        <v>170</v>
      </c>
      <c r="E68" s="24"/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TUE!D68+1</f>
        <v>340</v>
      </c>
      <c r="E69" s="24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341</v>
      </c>
      <c r="E70" s="24"/>
    </row>
    <row r="71" spans="1:6" ht="19.5" thickTop="1" thickBot="1" x14ac:dyDescent="0.3">
      <c r="A71" s="69" t="s">
        <v>116</v>
      </c>
      <c r="B71" s="86" t="s">
        <v>173</v>
      </c>
      <c r="C71" s="71" t="s">
        <v>117</v>
      </c>
      <c r="D71" s="72">
        <f>TUE!D70+1</f>
        <v>219</v>
      </c>
      <c r="E71" s="24"/>
    </row>
    <row r="72" spans="1:6" ht="19.5" thickTop="1" thickBot="1" x14ac:dyDescent="0.3">
      <c r="A72" s="112" t="s">
        <v>118</v>
      </c>
      <c r="B72" s="113">
        <v>2200</v>
      </c>
      <c r="C72" s="114" t="s">
        <v>119</v>
      </c>
      <c r="D72" s="115">
        <f>TUE!D71+1</f>
        <v>170</v>
      </c>
      <c r="E72" s="24"/>
    </row>
    <row r="73" spans="1:6" x14ac:dyDescent="0.2">
      <c r="A73" s="50"/>
      <c r="B73" s="50"/>
      <c r="C73" s="50"/>
      <c r="D73" s="50"/>
    </row>
    <row r="74" spans="1:6" x14ac:dyDescent="0.2">
      <c r="A74" s="48"/>
      <c r="B74" s="48"/>
      <c r="C74" s="48"/>
      <c r="D74" s="48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</sheetData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58" zoomScale="85" zoomScaleNormal="85" workbookViewId="0">
      <selection activeCell="C63" sqref="C63:D6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43636</v>
      </c>
      <c r="D1" s="25"/>
      <c r="E1" s="25"/>
      <c r="F1" s="25"/>
      <c r="G1" s="25"/>
    </row>
    <row r="2" spans="1:10" ht="19.5" thickBot="1" x14ac:dyDescent="0.35">
      <c r="A2" s="135" t="s">
        <v>134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554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555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171</v>
      </c>
      <c r="E6" s="52"/>
      <c r="F6" s="54"/>
      <c r="G6" s="51"/>
    </row>
    <row r="7" spans="1:10" s="41" customFormat="1" ht="19.5" thickTop="1" x14ac:dyDescent="0.3">
      <c r="A7" s="59" t="s">
        <v>206</v>
      </c>
      <c r="B7" s="84" t="s">
        <v>207</v>
      </c>
      <c r="C7" s="56" t="s">
        <v>12</v>
      </c>
      <c r="D7" s="60">
        <f>WED!D7+1</f>
        <v>198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199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511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512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513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171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512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513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1191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1192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1193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1194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1195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1196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1197</v>
      </c>
      <c r="E21" s="53"/>
      <c r="F21" s="53"/>
      <c r="G21" s="53"/>
    </row>
    <row r="22" spans="1:10" s="1" customFormat="1" ht="18.75" thickTop="1" x14ac:dyDescent="0.25">
      <c r="A22" s="64" t="s">
        <v>212</v>
      </c>
      <c r="B22" s="82" t="s">
        <v>211</v>
      </c>
      <c r="C22" s="80" t="s">
        <v>30</v>
      </c>
      <c r="D22" s="78">
        <f>WED!D26+1</f>
        <v>514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515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516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517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171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438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439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381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382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98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147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171</v>
      </c>
    </row>
    <row r="34" spans="1:4" ht="18.75" thickTop="1" x14ac:dyDescent="0.25">
      <c r="A34" s="59" t="s">
        <v>162</v>
      </c>
      <c r="B34" s="61" t="s">
        <v>176</v>
      </c>
      <c r="C34" s="56" t="s">
        <v>73</v>
      </c>
      <c r="D34" s="60">
        <f>WED!D37+1</f>
        <v>477</v>
      </c>
    </row>
    <row r="35" spans="1:4" x14ac:dyDescent="0.25">
      <c r="A35" s="32" t="s">
        <v>72</v>
      </c>
      <c r="B35" s="89" t="s">
        <v>177</v>
      </c>
      <c r="C35" s="34" t="s">
        <v>73</v>
      </c>
      <c r="D35" s="35">
        <f>D34+1</f>
        <v>478</v>
      </c>
    </row>
    <row r="36" spans="1:4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479</v>
      </c>
    </row>
    <row r="37" spans="1:4" ht="18.75" thickTop="1" x14ac:dyDescent="0.25">
      <c r="A37" s="28" t="s">
        <v>75</v>
      </c>
      <c r="B37" s="29" t="s">
        <v>130</v>
      </c>
      <c r="C37" s="30" t="s">
        <v>76</v>
      </c>
      <c r="D37" s="31">
        <f>WED!D41+1</f>
        <v>450</v>
      </c>
    </row>
    <row r="38" spans="1:4" ht="18.75" thickBot="1" x14ac:dyDescent="0.3">
      <c r="A38" s="65" t="s">
        <v>77</v>
      </c>
      <c r="B38" s="85">
        <v>2215</v>
      </c>
      <c r="C38" s="74" t="s">
        <v>76</v>
      </c>
      <c r="D38" s="75">
        <f>D37+1</f>
        <v>451</v>
      </c>
    </row>
    <row r="39" spans="1:4" ht="19.5" thickTop="1" thickBot="1" x14ac:dyDescent="0.3">
      <c r="A39" s="69" t="s">
        <v>78</v>
      </c>
      <c r="B39" s="86" t="s">
        <v>183</v>
      </c>
      <c r="C39" s="71" t="s">
        <v>79</v>
      </c>
      <c r="D39" s="72">
        <f>WED!D42+1</f>
        <v>171</v>
      </c>
    </row>
    <row r="40" spans="1:4" ht="19.5" thickTop="1" thickBot="1" x14ac:dyDescent="0.3">
      <c r="A40" s="69" t="s">
        <v>80</v>
      </c>
      <c r="B40" s="86" t="s">
        <v>160</v>
      </c>
      <c r="C40" s="71" t="s">
        <v>81</v>
      </c>
      <c r="D40" s="72">
        <f>WED!D43+1</f>
        <v>171</v>
      </c>
    </row>
    <row r="41" spans="1:4" ht="19.5" thickTop="1" thickBot="1" x14ac:dyDescent="0.3">
      <c r="A41" s="69" t="s">
        <v>141</v>
      </c>
      <c r="B41" s="86" t="s">
        <v>139</v>
      </c>
      <c r="C41" s="71" t="s">
        <v>140</v>
      </c>
      <c r="D41" s="72">
        <f>WED!D44+1</f>
        <v>123</v>
      </c>
    </row>
    <row r="42" spans="1:4" ht="18.75" thickTop="1" x14ac:dyDescent="0.25">
      <c r="A42" s="59" t="s">
        <v>82</v>
      </c>
      <c r="B42" s="82" t="s">
        <v>164</v>
      </c>
      <c r="C42" s="56" t="s">
        <v>83</v>
      </c>
      <c r="D42" s="60">
        <f>WED!D47+1</f>
        <v>511</v>
      </c>
    </row>
    <row r="43" spans="1:4" x14ac:dyDescent="0.25">
      <c r="A43" s="32" t="s">
        <v>84</v>
      </c>
      <c r="B43" s="33">
        <v>2020</v>
      </c>
      <c r="C43" s="34" t="s">
        <v>83</v>
      </c>
      <c r="D43" s="35">
        <f>D42+1</f>
        <v>512</v>
      </c>
    </row>
    <row r="44" spans="1:4" ht="18.75" thickBot="1" x14ac:dyDescent="0.3">
      <c r="A44" s="65" t="s">
        <v>157</v>
      </c>
      <c r="B44" s="85" t="s">
        <v>172</v>
      </c>
      <c r="C44" s="74" t="s">
        <v>83</v>
      </c>
      <c r="D44" s="75">
        <f>D43+1</f>
        <v>513</v>
      </c>
    </row>
    <row r="45" spans="1:4" ht="18.75" thickTop="1" x14ac:dyDescent="0.25">
      <c r="A45" s="59" t="s">
        <v>85</v>
      </c>
      <c r="B45" s="61" t="s">
        <v>196</v>
      </c>
      <c r="C45" s="56" t="s">
        <v>86</v>
      </c>
      <c r="D45" s="60">
        <f>WED!D50+1</f>
        <v>535</v>
      </c>
    </row>
    <row r="46" spans="1:4" x14ac:dyDescent="0.25">
      <c r="A46" s="32" t="s">
        <v>87</v>
      </c>
      <c r="B46" s="33" t="s">
        <v>197</v>
      </c>
      <c r="C46" s="34" t="s">
        <v>86</v>
      </c>
      <c r="D46" s="35">
        <f>D45+1</f>
        <v>536</v>
      </c>
    </row>
    <row r="47" spans="1:4" ht="18.75" thickBot="1" x14ac:dyDescent="0.3">
      <c r="A47" s="65" t="s">
        <v>88</v>
      </c>
      <c r="B47" s="85" t="s">
        <v>198</v>
      </c>
      <c r="C47" s="74" t="s">
        <v>86</v>
      </c>
      <c r="D47" s="75">
        <f>D46+1</f>
        <v>537</v>
      </c>
    </row>
    <row r="48" spans="1:4" ht="19.5" thickTop="1" thickBot="1" x14ac:dyDescent="0.3">
      <c r="A48" s="69" t="s">
        <v>89</v>
      </c>
      <c r="B48" s="86">
        <v>2310</v>
      </c>
      <c r="C48" s="71" t="s">
        <v>90</v>
      </c>
      <c r="D48" s="72">
        <f>WED!D51+1</f>
        <v>171</v>
      </c>
    </row>
    <row r="49" spans="1:6" ht="18.75" thickTop="1" x14ac:dyDescent="0.25">
      <c r="A49" s="59" t="s">
        <v>91</v>
      </c>
      <c r="B49" s="61" t="s">
        <v>170</v>
      </c>
      <c r="C49" s="56" t="s">
        <v>92</v>
      </c>
      <c r="D49" s="60">
        <f>WED!D53+1</f>
        <v>341</v>
      </c>
    </row>
    <row r="50" spans="1:6" ht="18.75" thickBot="1" x14ac:dyDescent="0.3">
      <c r="A50" s="65" t="s">
        <v>93</v>
      </c>
      <c r="B50" s="85" t="s">
        <v>171</v>
      </c>
      <c r="C50" s="74" t="s">
        <v>92</v>
      </c>
      <c r="D50" s="75">
        <f>D49+1</f>
        <v>342</v>
      </c>
    </row>
    <row r="51" spans="1:6" ht="18.75" thickTop="1" x14ac:dyDescent="0.25">
      <c r="A51" s="32" t="s">
        <v>95</v>
      </c>
      <c r="B51" s="33">
        <v>1105</v>
      </c>
      <c r="C51" s="34" t="s">
        <v>94</v>
      </c>
      <c r="D51" s="35">
        <f>WED!D55+1</f>
        <v>430</v>
      </c>
    </row>
    <row r="52" spans="1:6" ht="18.75" thickBot="1" x14ac:dyDescent="0.3">
      <c r="A52" s="65" t="s">
        <v>96</v>
      </c>
      <c r="B52" s="85" t="s">
        <v>192</v>
      </c>
      <c r="C52" s="74" t="s">
        <v>94</v>
      </c>
      <c r="D52" s="75">
        <f>D51+1</f>
        <v>431</v>
      </c>
    </row>
    <row r="53" spans="1:6" ht="19.5" thickTop="1" thickBot="1" x14ac:dyDescent="0.3">
      <c r="A53" s="69" t="s">
        <v>132</v>
      </c>
      <c r="B53" s="86" t="s">
        <v>133</v>
      </c>
      <c r="C53" s="71" t="s">
        <v>100</v>
      </c>
      <c r="D53" s="72">
        <f>WED!D57+1</f>
        <v>171</v>
      </c>
    </row>
    <row r="54" spans="1:6" ht="18.75" thickTop="1" x14ac:dyDescent="0.25">
      <c r="A54" s="59" t="s">
        <v>104</v>
      </c>
      <c r="B54" s="61" t="s">
        <v>185</v>
      </c>
      <c r="C54" s="56" t="s">
        <v>102</v>
      </c>
      <c r="D54" s="60">
        <f>WED!D59+1</f>
        <v>439</v>
      </c>
    </row>
    <row r="55" spans="1:6" x14ac:dyDescent="0.25">
      <c r="A55" s="32" t="s">
        <v>101</v>
      </c>
      <c r="B55" s="33">
        <v>1635</v>
      </c>
      <c r="C55" s="56" t="s">
        <v>102</v>
      </c>
      <c r="D55" s="60">
        <f>D54+1</f>
        <v>440</v>
      </c>
    </row>
    <row r="56" spans="1:6" ht="18.75" thickBot="1" x14ac:dyDescent="0.3">
      <c r="A56" s="65" t="s">
        <v>103</v>
      </c>
      <c r="B56" s="85" t="s">
        <v>154</v>
      </c>
      <c r="C56" s="67" t="s">
        <v>102</v>
      </c>
      <c r="D56" s="75">
        <f>D55+1</f>
        <v>441</v>
      </c>
    </row>
    <row r="57" spans="1:6" ht="18.75" thickTop="1" x14ac:dyDescent="0.25">
      <c r="A57" s="59" t="s">
        <v>106</v>
      </c>
      <c r="B57" s="61" t="s">
        <v>193</v>
      </c>
      <c r="C57" s="88" t="s">
        <v>107</v>
      </c>
      <c r="D57" s="60">
        <f>WED!D63+1</f>
        <v>681</v>
      </c>
    </row>
    <row r="58" spans="1:6" x14ac:dyDescent="0.25">
      <c r="A58" s="32" t="s">
        <v>108</v>
      </c>
      <c r="B58" s="33" t="s">
        <v>194</v>
      </c>
      <c r="C58" s="34" t="s">
        <v>107</v>
      </c>
      <c r="D58" s="35">
        <f>D57+1</f>
        <v>682</v>
      </c>
    </row>
    <row r="59" spans="1:6" x14ac:dyDescent="0.25">
      <c r="A59" s="32" t="s">
        <v>109</v>
      </c>
      <c r="B59" s="33" t="s">
        <v>189</v>
      </c>
      <c r="C59" s="34" t="s">
        <v>107</v>
      </c>
      <c r="D59" s="35">
        <f t="shared" ref="D59:D60" si="1">D58+1</f>
        <v>683</v>
      </c>
    </row>
    <row r="60" spans="1:6" ht="18.75" thickBot="1" x14ac:dyDescent="0.3">
      <c r="A60" s="65" t="s">
        <v>110</v>
      </c>
      <c r="B60" s="83" t="s">
        <v>195</v>
      </c>
      <c r="C60" s="74" t="s">
        <v>107</v>
      </c>
      <c r="D60" s="75">
        <f t="shared" si="1"/>
        <v>684</v>
      </c>
    </row>
    <row r="61" spans="1:6" ht="18.75" thickTop="1" x14ac:dyDescent="0.25">
      <c r="A61" s="59" t="s">
        <v>48</v>
      </c>
      <c r="B61" s="82">
        <v>1340</v>
      </c>
      <c r="C61" s="56" t="s">
        <v>105</v>
      </c>
      <c r="D61" s="60">
        <f>WED!D65+1</f>
        <v>341</v>
      </c>
    </row>
    <row r="62" spans="1:6" ht="18.75" thickBot="1" x14ac:dyDescent="0.3">
      <c r="A62" s="90" t="s">
        <v>46</v>
      </c>
      <c r="B62" s="85">
        <v>1610</v>
      </c>
      <c r="C62" s="74" t="s">
        <v>105</v>
      </c>
      <c r="D62" s="75">
        <f>D61+1</f>
        <v>342</v>
      </c>
    </row>
    <row r="63" spans="1:6" ht="18.75" thickTop="1" x14ac:dyDescent="0.25">
      <c r="A63" s="59" t="s">
        <v>111</v>
      </c>
      <c r="B63" s="82" t="s">
        <v>202</v>
      </c>
      <c r="C63" s="127" t="s">
        <v>219</v>
      </c>
      <c r="D63" s="128"/>
      <c r="E63" s="131" t="s">
        <v>205</v>
      </c>
      <c r="F63" s="132"/>
    </row>
    <row r="64" spans="1:6" ht="18.75" thickBot="1" x14ac:dyDescent="0.3">
      <c r="A64" s="65" t="s">
        <v>112</v>
      </c>
      <c r="B64" s="85" t="s">
        <v>203</v>
      </c>
      <c r="C64" s="129" t="s">
        <v>220</v>
      </c>
      <c r="D64" s="130"/>
      <c r="E64" s="133" t="s">
        <v>204</v>
      </c>
      <c r="F64" s="134"/>
    </row>
    <row r="65" spans="1:4" ht="19.5" thickTop="1" thickBot="1" x14ac:dyDescent="0.3">
      <c r="A65" s="69" t="s">
        <v>114</v>
      </c>
      <c r="B65" s="86" t="s">
        <v>183</v>
      </c>
      <c r="C65" s="71" t="s">
        <v>115</v>
      </c>
      <c r="D65" s="72">
        <f>WED!D68+1</f>
        <v>171</v>
      </c>
    </row>
    <row r="66" spans="1:4" ht="18.75" thickTop="1" x14ac:dyDescent="0.25">
      <c r="A66" s="59" t="s">
        <v>150</v>
      </c>
      <c r="B66" s="61" t="s">
        <v>121</v>
      </c>
      <c r="C66" s="56" t="s">
        <v>113</v>
      </c>
      <c r="D66" s="60">
        <f>WED!D70+1</f>
        <v>342</v>
      </c>
    </row>
    <row r="67" spans="1:4" ht="18.75" thickBot="1" x14ac:dyDescent="0.3">
      <c r="A67" s="65" t="s">
        <v>151</v>
      </c>
      <c r="B67" s="85" t="s">
        <v>152</v>
      </c>
      <c r="C67" s="74" t="s">
        <v>113</v>
      </c>
      <c r="D67" s="75">
        <f>D66+1</f>
        <v>343</v>
      </c>
    </row>
    <row r="68" spans="1:4" ht="19.5" thickTop="1" thickBot="1" x14ac:dyDescent="0.3">
      <c r="A68" s="69" t="s">
        <v>116</v>
      </c>
      <c r="B68" s="86" t="s">
        <v>173</v>
      </c>
      <c r="C68" s="71" t="s">
        <v>117</v>
      </c>
      <c r="D68" s="72">
        <f>WED!D71+1</f>
        <v>220</v>
      </c>
    </row>
    <row r="69" spans="1:4" ht="19.5" thickTop="1" thickBot="1" x14ac:dyDescent="0.3">
      <c r="A69" s="69" t="s">
        <v>118</v>
      </c>
      <c r="B69" s="86">
        <v>2200</v>
      </c>
      <c r="C69" s="71" t="s">
        <v>119</v>
      </c>
      <c r="D69" s="72">
        <f>WED!D72+1</f>
        <v>171</v>
      </c>
    </row>
    <row r="70" spans="1:4" ht="18.75" thickTop="1" x14ac:dyDescent="0.25">
      <c r="A70" s="56"/>
      <c r="B70" s="56"/>
      <c r="C70" s="56"/>
      <c r="D70" s="56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</sheetData>
  <mergeCells count="6">
    <mergeCell ref="A2:B2"/>
    <mergeCell ref="C3:D3"/>
    <mergeCell ref="C63:D63"/>
    <mergeCell ref="C64:D64"/>
    <mergeCell ref="E63:F63"/>
    <mergeCell ref="E64:F64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58" zoomScale="85" zoomScaleNormal="85" workbookViewId="0">
      <selection activeCell="C69" sqref="C69:D6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43637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556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557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558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559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172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200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514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515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516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172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514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515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516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517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1198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1199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1200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1201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1202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1203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1204</v>
      </c>
      <c r="E24" s="53"/>
      <c r="F24" s="53"/>
      <c r="G24" s="53"/>
    </row>
    <row r="25" spans="1:10" s="1" customFormat="1" ht="18.75" thickTop="1" x14ac:dyDescent="0.25">
      <c r="A25" s="64" t="s">
        <v>212</v>
      </c>
      <c r="B25" s="82" t="s">
        <v>211</v>
      </c>
      <c r="C25" s="80" t="s">
        <v>30</v>
      </c>
      <c r="D25" s="78">
        <f>THU!D25+1</f>
        <v>518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519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520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521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172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440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441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442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383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384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148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172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THU!D36+1</f>
        <v>480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481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482</v>
      </c>
    </row>
    <row r="40" spans="1:7" ht="18.75" thickTop="1" x14ac:dyDescent="0.25">
      <c r="A40" s="76" t="s">
        <v>210</v>
      </c>
      <c r="B40" s="89" t="s">
        <v>211</v>
      </c>
      <c r="C40" s="80" t="s">
        <v>76</v>
      </c>
      <c r="D40" s="77">
        <f>THU!D38+1</f>
        <v>452</v>
      </c>
    </row>
    <row r="41" spans="1:7" x14ac:dyDescent="0.25">
      <c r="A41" s="32" t="s">
        <v>75</v>
      </c>
      <c r="B41" s="33" t="s">
        <v>130</v>
      </c>
      <c r="C41" s="34" t="s">
        <v>76</v>
      </c>
      <c r="D41" s="35">
        <f>D40+1</f>
        <v>453</v>
      </c>
    </row>
    <row r="42" spans="1:7" x14ac:dyDescent="0.25">
      <c r="A42" s="32" t="s">
        <v>77</v>
      </c>
      <c r="B42" s="33">
        <v>2215</v>
      </c>
      <c r="C42" s="34" t="s">
        <v>76</v>
      </c>
      <c r="D42" s="35">
        <f>D41+1</f>
        <v>454</v>
      </c>
    </row>
    <row r="43" spans="1:7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455</v>
      </c>
    </row>
    <row r="44" spans="1:7" ht="19.5" thickTop="1" thickBot="1" x14ac:dyDescent="0.3">
      <c r="A44" s="69" t="s">
        <v>78</v>
      </c>
      <c r="B44" s="86" t="s">
        <v>183</v>
      </c>
      <c r="C44" s="71" t="s">
        <v>79</v>
      </c>
      <c r="D44" s="72">
        <f>THU!D39+1</f>
        <v>172</v>
      </c>
    </row>
    <row r="45" spans="1:7" ht="19.5" thickTop="1" thickBot="1" x14ac:dyDescent="0.3">
      <c r="A45" s="69" t="s">
        <v>80</v>
      </c>
      <c r="B45" s="86" t="s">
        <v>160</v>
      </c>
      <c r="C45" s="71" t="s">
        <v>81</v>
      </c>
      <c r="D45" s="72">
        <f>THU!D40+1</f>
        <v>172</v>
      </c>
    </row>
    <row r="46" spans="1:7" ht="19.5" thickTop="1" thickBot="1" x14ac:dyDescent="0.3">
      <c r="A46" s="69" t="s">
        <v>141</v>
      </c>
      <c r="B46" s="102" t="s">
        <v>139</v>
      </c>
      <c r="C46" s="80" t="s">
        <v>140</v>
      </c>
      <c r="D46" s="77">
        <f>THU!D41+1</f>
        <v>124</v>
      </c>
    </row>
    <row r="47" spans="1:7" ht="18.75" thickTop="1" x14ac:dyDescent="0.25">
      <c r="A47" s="59" t="s">
        <v>82</v>
      </c>
      <c r="B47" s="82" t="s">
        <v>164</v>
      </c>
      <c r="C47" s="88" t="s">
        <v>83</v>
      </c>
      <c r="D47" s="78">
        <f>THU!D44+1</f>
        <v>514</v>
      </c>
    </row>
    <row r="48" spans="1:7" x14ac:dyDescent="0.25">
      <c r="A48" s="32" t="s">
        <v>84</v>
      </c>
      <c r="B48" s="33">
        <v>2020</v>
      </c>
      <c r="C48" s="34" t="s">
        <v>83</v>
      </c>
      <c r="D48" s="35">
        <f>D47+1</f>
        <v>515</v>
      </c>
    </row>
    <row r="49" spans="1:4" ht="18.75" thickBot="1" x14ac:dyDescent="0.3">
      <c r="A49" s="90" t="s">
        <v>157</v>
      </c>
      <c r="B49" s="85" t="s">
        <v>172</v>
      </c>
      <c r="C49" s="74" t="s">
        <v>83</v>
      </c>
      <c r="D49" s="75">
        <f>D48+1</f>
        <v>516</v>
      </c>
    </row>
    <row r="50" spans="1:4" ht="18.75" thickTop="1" x14ac:dyDescent="0.25">
      <c r="A50" s="64" t="s">
        <v>85</v>
      </c>
      <c r="B50" s="61" t="s">
        <v>196</v>
      </c>
      <c r="C50" s="56" t="s">
        <v>86</v>
      </c>
      <c r="D50" s="60">
        <f>THU!D47+1</f>
        <v>538</v>
      </c>
    </row>
    <row r="51" spans="1:4" x14ac:dyDescent="0.25">
      <c r="A51" s="32" t="s">
        <v>87</v>
      </c>
      <c r="B51" s="33" t="s">
        <v>197</v>
      </c>
      <c r="C51" s="34" t="s">
        <v>86</v>
      </c>
      <c r="D51" s="35">
        <f>D50+1</f>
        <v>539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540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7">
        <f>THU!D48+1</f>
        <v>172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78">
        <f>THU!D50+1</f>
        <v>343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75">
        <f>D54+1</f>
        <v>344</v>
      </c>
    </row>
    <row r="56" spans="1:4" ht="18.75" thickTop="1" x14ac:dyDescent="0.25">
      <c r="A56" s="32" t="s">
        <v>95</v>
      </c>
      <c r="B56" s="33">
        <v>1105</v>
      </c>
      <c r="C56" s="88" t="s">
        <v>94</v>
      </c>
      <c r="D56" s="60">
        <f>THU!D52+1</f>
        <v>432</v>
      </c>
    </row>
    <row r="57" spans="1:4" ht="18.75" thickBot="1" x14ac:dyDescent="0.3">
      <c r="A57" s="65" t="s">
        <v>96</v>
      </c>
      <c r="B57" s="85" t="s">
        <v>192</v>
      </c>
      <c r="C57" s="74" t="s">
        <v>94</v>
      </c>
      <c r="D57" s="75">
        <f t="shared" ref="D57" si="2">D56+1</f>
        <v>433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WED!D56+1</f>
        <v>122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THU!D53+1</f>
        <v>172</v>
      </c>
    </row>
    <row r="60" spans="1:4" ht="18.75" thickTop="1" x14ac:dyDescent="0.25">
      <c r="A60" s="32" t="s">
        <v>101</v>
      </c>
      <c r="B60" s="33">
        <v>1635</v>
      </c>
      <c r="C60" s="34" t="s">
        <v>102</v>
      </c>
      <c r="D60" s="35">
        <f>THU!D56+1</f>
        <v>442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443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THU!D60+1</f>
        <v>685</v>
      </c>
    </row>
    <row r="63" spans="1:4" x14ac:dyDescent="0.25">
      <c r="A63" s="32" t="s">
        <v>108</v>
      </c>
      <c r="B63" s="33" t="s">
        <v>194</v>
      </c>
      <c r="C63" s="34" t="s">
        <v>107</v>
      </c>
      <c r="D63" s="35">
        <f>D62+1</f>
        <v>686</v>
      </c>
    </row>
    <row r="64" spans="1:4" x14ac:dyDescent="0.25">
      <c r="A64" s="32" t="s">
        <v>109</v>
      </c>
      <c r="B64" s="33" t="s">
        <v>189</v>
      </c>
      <c r="C64" s="34" t="s">
        <v>107</v>
      </c>
      <c r="D64" s="35">
        <f t="shared" ref="D64:D65" si="3">D63+1</f>
        <v>687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 t="shared" si="3"/>
        <v>688</v>
      </c>
    </row>
    <row r="66" spans="1:6" ht="18.75" thickTop="1" x14ac:dyDescent="0.25">
      <c r="A66" s="59" t="s">
        <v>48</v>
      </c>
      <c r="B66" s="61">
        <v>1340</v>
      </c>
      <c r="C66" s="56" t="s">
        <v>105</v>
      </c>
      <c r="D66" s="60">
        <f>THU!D62+1</f>
        <v>343</v>
      </c>
    </row>
    <row r="67" spans="1:6" ht="18.75" thickBot="1" x14ac:dyDescent="0.3">
      <c r="A67" s="90" t="s">
        <v>46</v>
      </c>
      <c r="B67" s="85">
        <v>1610</v>
      </c>
      <c r="C67" s="74" t="s">
        <v>105</v>
      </c>
      <c r="D67" s="75">
        <f>D66+1</f>
        <v>344</v>
      </c>
    </row>
    <row r="68" spans="1:6" ht="18.75" thickTop="1" x14ac:dyDescent="0.25">
      <c r="A68" s="59" t="s">
        <v>111</v>
      </c>
      <c r="B68" s="82" t="s">
        <v>202</v>
      </c>
      <c r="C68" s="127" t="s">
        <v>221</v>
      </c>
      <c r="D68" s="128"/>
      <c r="E68" s="131" t="s">
        <v>205</v>
      </c>
      <c r="F68" s="132"/>
    </row>
    <row r="69" spans="1:6" ht="18.75" thickBot="1" x14ac:dyDescent="0.3">
      <c r="A69" s="65" t="s">
        <v>112</v>
      </c>
      <c r="B69" s="85" t="s">
        <v>203</v>
      </c>
      <c r="C69" s="129" t="s">
        <v>222</v>
      </c>
      <c r="D69" s="130"/>
      <c r="E69" s="133" t="s">
        <v>204</v>
      </c>
      <c r="F69" s="134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THU!D65+1</f>
        <v>172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THU!D67+1</f>
        <v>344</v>
      </c>
      <c r="E71" s="5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345</v>
      </c>
    </row>
    <row r="73" spans="1:6" ht="18.75" thickTop="1" x14ac:dyDescent="0.25">
      <c r="A73" s="59" t="s">
        <v>116</v>
      </c>
      <c r="B73" s="61" t="s">
        <v>174</v>
      </c>
      <c r="C73" s="56" t="s">
        <v>117</v>
      </c>
      <c r="D73" s="60">
        <f>THU!D68+1</f>
        <v>221</v>
      </c>
    </row>
    <row r="74" spans="1:6" ht="18.75" thickBot="1" x14ac:dyDescent="0.3">
      <c r="A74" s="65" t="s">
        <v>125</v>
      </c>
      <c r="B74" s="85" t="s">
        <v>175</v>
      </c>
      <c r="C74" s="74" t="s">
        <v>117</v>
      </c>
      <c r="D74" s="75">
        <f>D73+1</f>
        <v>222</v>
      </c>
    </row>
    <row r="75" spans="1:6" ht="19.5" thickTop="1" thickBot="1" x14ac:dyDescent="0.3">
      <c r="A75" s="69" t="s">
        <v>118</v>
      </c>
      <c r="B75" s="86">
        <v>2200</v>
      </c>
      <c r="C75" s="71" t="s">
        <v>119</v>
      </c>
      <c r="D75" s="72">
        <f>THU!D69+1</f>
        <v>172</v>
      </c>
    </row>
    <row r="76" spans="1:6" ht="18.75" thickTop="1" x14ac:dyDescent="0.25">
      <c r="A76" s="56"/>
      <c r="B76" s="56"/>
      <c r="C76" s="56"/>
      <c r="D76" s="56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</sheetData>
  <mergeCells count="6">
    <mergeCell ref="A2:B2"/>
    <mergeCell ref="C3:D3"/>
    <mergeCell ref="C68:D68"/>
    <mergeCell ref="C69:D69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58" zoomScale="85" zoomScaleNormal="85" workbookViewId="0">
      <selection activeCell="C66" sqref="C66: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43638</v>
      </c>
      <c r="D1" s="25"/>
      <c r="E1" s="25"/>
      <c r="F1" s="25"/>
      <c r="G1" s="25"/>
    </row>
    <row r="2" spans="1:7" ht="19.5" thickBot="1" x14ac:dyDescent="0.35">
      <c r="A2" s="135" t="s">
        <v>143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560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561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562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563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173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201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517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518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519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173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518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519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1205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1206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1207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1208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1209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1210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1211</v>
      </c>
      <c r="E22" s="53"/>
      <c r="F22" s="53"/>
      <c r="G22" s="53"/>
    </row>
    <row r="23" spans="1:10" s="1" customFormat="1" ht="18.75" thickTop="1" x14ac:dyDescent="0.25">
      <c r="A23" s="64" t="s">
        <v>212</v>
      </c>
      <c r="B23" s="82" t="s">
        <v>211</v>
      </c>
      <c r="C23" s="88" t="s">
        <v>30</v>
      </c>
      <c r="D23" s="78">
        <f>FRI!D28+1</f>
        <v>522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523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524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525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173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443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444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445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385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386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99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149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173</v>
      </c>
    </row>
    <row r="36" spans="1:7" ht="18.75" thickTop="1" x14ac:dyDescent="0.25">
      <c r="A36" s="59" t="s">
        <v>162</v>
      </c>
      <c r="B36" s="61" t="s">
        <v>176</v>
      </c>
      <c r="C36" s="56" t="s">
        <v>73</v>
      </c>
      <c r="D36" s="60">
        <f>FRI!D39+1</f>
        <v>483</v>
      </c>
    </row>
    <row r="37" spans="1:7" x14ac:dyDescent="0.25">
      <c r="A37" s="32" t="s">
        <v>72</v>
      </c>
      <c r="B37" s="89" t="s">
        <v>177</v>
      </c>
      <c r="C37" s="34" t="s">
        <v>73</v>
      </c>
      <c r="D37" s="35">
        <f>D36+1</f>
        <v>484</v>
      </c>
    </row>
    <row r="38" spans="1:7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485</v>
      </c>
    </row>
    <row r="39" spans="1:7" ht="18.75" thickTop="1" x14ac:dyDescent="0.25">
      <c r="A39" s="28" t="s">
        <v>75</v>
      </c>
      <c r="B39" s="29" t="s">
        <v>130</v>
      </c>
      <c r="C39" s="30" t="s">
        <v>76</v>
      </c>
      <c r="D39" s="31">
        <f>FRI!D43+1</f>
        <v>456</v>
      </c>
    </row>
    <row r="40" spans="1:7" ht="18.75" thickBot="1" x14ac:dyDescent="0.3">
      <c r="A40" s="65" t="s">
        <v>77</v>
      </c>
      <c r="B40" s="74">
        <v>2215</v>
      </c>
      <c r="C40" s="74" t="s">
        <v>76</v>
      </c>
      <c r="D40" s="75">
        <f>D39+1</f>
        <v>457</v>
      </c>
    </row>
    <row r="41" spans="1:7" ht="19.5" thickTop="1" thickBot="1" x14ac:dyDescent="0.3">
      <c r="A41" s="69" t="s">
        <v>78</v>
      </c>
      <c r="B41" s="71">
        <v>1845</v>
      </c>
      <c r="C41" s="71" t="s">
        <v>79</v>
      </c>
      <c r="D41" s="72">
        <f>FRI!D44+1</f>
        <v>173</v>
      </c>
    </row>
    <row r="42" spans="1:7" ht="19.5" thickTop="1" thickBot="1" x14ac:dyDescent="0.3">
      <c r="A42" s="69" t="s">
        <v>80</v>
      </c>
      <c r="B42" s="71">
        <v>1640</v>
      </c>
      <c r="C42" s="71" t="s">
        <v>81</v>
      </c>
      <c r="D42" s="72">
        <f>FRI!D45+1</f>
        <v>173</v>
      </c>
    </row>
    <row r="43" spans="1:7" ht="18.75" thickTop="1" x14ac:dyDescent="0.25">
      <c r="A43" s="59" t="s">
        <v>82</v>
      </c>
      <c r="B43" s="61" t="s">
        <v>164</v>
      </c>
      <c r="C43" s="56" t="s">
        <v>83</v>
      </c>
      <c r="D43" s="60">
        <f>FRI!D49+1</f>
        <v>517</v>
      </c>
    </row>
    <row r="44" spans="1:7" x14ac:dyDescent="0.25">
      <c r="A44" s="32" t="s">
        <v>84</v>
      </c>
      <c r="B44" s="33">
        <v>2020</v>
      </c>
      <c r="C44" s="34" t="s">
        <v>83</v>
      </c>
      <c r="D44" s="35">
        <f>D43+1</f>
        <v>518</v>
      </c>
    </row>
    <row r="45" spans="1:7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519</v>
      </c>
    </row>
    <row r="46" spans="1:7" ht="18.75" thickTop="1" x14ac:dyDescent="0.25">
      <c r="A46" s="59" t="s">
        <v>85</v>
      </c>
      <c r="B46" s="61" t="s">
        <v>196</v>
      </c>
      <c r="C46" s="56" t="s">
        <v>86</v>
      </c>
      <c r="D46" s="60">
        <f>FRI!D52+1</f>
        <v>541</v>
      </c>
    </row>
    <row r="47" spans="1:7" x14ac:dyDescent="0.25">
      <c r="A47" s="32" t="s">
        <v>87</v>
      </c>
      <c r="B47" s="33" t="s">
        <v>197</v>
      </c>
      <c r="C47" s="34" t="s">
        <v>86</v>
      </c>
      <c r="D47" s="35">
        <f>D46+1</f>
        <v>542</v>
      </c>
    </row>
    <row r="48" spans="1:7" x14ac:dyDescent="0.25">
      <c r="A48" s="32" t="s">
        <v>142</v>
      </c>
      <c r="B48" s="33" t="s">
        <v>199</v>
      </c>
      <c r="C48" s="34" t="s">
        <v>86</v>
      </c>
      <c r="D48" s="35">
        <f>D47+1</f>
        <v>543</v>
      </c>
    </row>
    <row r="49" spans="1:4" s="1" customFormat="1" ht="18.75" thickBot="1" x14ac:dyDescent="0.3">
      <c r="A49" s="65" t="s">
        <v>88</v>
      </c>
      <c r="B49" s="106">
        <v>2125</v>
      </c>
      <c r="C49" s="74" t="s">
        <v>86</v>
      </c>
      <c r="D49" s="75">
        <f>D48+1</f>
        <v>544</v>
      </c>
    </row>
    <row r="50" spans="1:4" ht="19.5" thickTop="1" thickBot="1" x14ac:dyDescent="0.3">
      <c r="A50" s="69" t="s">
        <v>89</v>
      </c>
      <c r="B50" s="71">
        <v>2310</v>
      </c>
      <c r="C50" s="71" t="s">
        <v>90</v>
      </c>
      <c r="D50" s="72">
        <f>FRI!D53+1</f>
        <v>173</v>
      </c>
    </row>
    <row r="51" spans="1:4" ht="18.75" thickTop="1" x14ac:dyDescent="0.25">
      <c r="A51" s="59" t="s">
        <v>91</v>
      </c>
      <c r="B51" s="61" t="s">
        <v>170</v>
      </c>
      <c r="C51" s="56" t="s">
        <v>92</v>
      </c>
      <c r="D51" s="60">
        <f>FRI!D55+1</f>
        <v>345</v>
      </c>
    </row>
    <row r="52" spans="1:4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346</v>
      </c>
    </row>
    <row r="53" spans="1:4" ht="18.75" thickTop="1" x14ac:dyDescent="0.25">
      <c r="A53" s="32" t="s">
        <v>95</v>
      </c>
      <c r="B53" s="34">
        <v>1105</v>
      </c>
      <c r="C53" s="88" t="s">
        <v>94</v>
      </c>
      <c r="D53" s="60">
        <f>FRI!D57+1</f>
        <v>434</v>
      </c>
    </row>
    <row r="54" spans="1:4" ht="18.75" thickBot="1" x14ac:dyDescent="0.3">
      <c r="A54" s="65" t="s">
        <v>96</v>
      </c>
      <c r="B54" s="74">
        <v>2230</v>
      </c>
      <c r="C54" s="74" t="s">
        <v>94</v>
      </c>
      <c r="D54" s="75">
        <f>D53+1</f>
        <v>435</v>
      </c>
    </row>
    <row r="55" spans="1:4" ht="19.5" thickTop="1" thickBot="1" x14ac:dyDescent="0.3">
      <c r="A55" s="69" t="s">
        <v>97</v>
      </c>
      <c r="B55" s="71">
        <v>2010</v>
      </c>
      <c r="C55" s="71" t="s">
        <v>98</v>
      </c>
      <c r="D55" s="72">
        <f>FRI!D58+1</f>
        <v>123</v>
      </c>
    </row>
    <row r="56" spans="1:4" ht="19.5" thickTop="1" thickBot="1" x14ac:dyDescent="0.3">
      <c r="A56" s="69" t="s">
        <v>132</v>
      </c>
      <c r="B56" s="86" t="s">
        <v>133</v>
      </c>
      <c r="C56" s="71" t="s">
        <v>100</v>
      </c>
      <c r="D56" s="72">
        <f>FRI!D59+1</f>
        <v>173</v>
      </c>
    </row>
    <row r="57" spans="1:4" s="1" customFormat="1" ht="18.75" thickTop="1" x14ac:dyDescent="0.25">
      <c r="A57" s="59" t="s">
        <v>104</v>
      </c>
      <c r="B57" s="61" t="s">
        <v>185</v>
      </c>
      <c r="C57" s="56" t="s">
        <v>102</v>
      </c>
      <c r="D57" s="60">
        <f>FRI!D61+1</f>
        <v>444</v>
      </c>
    </row>
    <row r="58" spans="1:4" x14ac:dyDescent="0.25">
      <c r="A58" s="59" t="s">
        <v>101</v>
      </c>
      <c r="B58" s="61">
        <v>1635</v>
      </c>
      <c r="C58" s="56" t="s">
        <v>102</v>
      </c>
      <c r="D58" s="60">
        <f>D57+1</f>
        <v>445</v>
      </c>
    </row>
    <row r="59" spans="1:4" ht="18.75" thickBot="1" x14ac:dyDescent="0.3">
      <c r="A59" s="65" t="s">
        <v>103</v>
      </c>
      <c r="B59" s="85" t="s">
        <v>154</v>
      </c>
      <c r="C59" s="67" t="s">
        <v>102</v>
      </c>
      <c r="D59" s="68">
        <f>D58+1</f>
        <v>446</v>
      </c>
    </row>
    <row r="60" spans="1:4" ht="18.75" thickTop="1" x14ac:dyDescent="0.25">
      <c r="A60" s="59" t="s">
        <v>106</v>
      </c>
      <c r="B60" s="61" t="s">
        <v>193</v>
      </c>
      <c r="C60" s="88" t="s">
        <v>107</v>
      </c>
      <c r="D60" s="78">
        <f>FRI!D65+1</f>
        <v>689</v>
      </c>
    </row>
    <row r="61" spans="1:4" x14ac:dyDescent="0.25">
      <c r="A61" s="32" t="s">
        <v>108</v>
      </c>
      <c r="B61" s="33" t="s">
        <v>194</v>
      </c>
      <c r="C61" s="34" t="s">
        <v>107</v>
      </c>
      <c r="D61" s="35">
        <f>D60+1</f>
        <v>690</v>
      </c>
    </row>
    <row r="62" spans="1:4" x14ac:dyDescent="0.25">
      <c r="A62" s="32" t="s">
        <v>109</v>
      </c>
      <c r="B62" s="33" t="s">
        <v>189</v>
      </c>
      <c r="C62" s="34" t="s">
        <v>107</v>
      </c>
      <c r="D62" s="35">
        <f>D61+1</f>
        <v>691</v>
      </c>
    </row>
    <row r="63" spans="1:4" ht="18.75" thickBot="1" x14ac:dyDescent="0.3">
      <c r="A63" s="65" t="s">
        <v>110</v>
      </c>
      <c r="B63" s="85" t="s">
        <v>195</v>
      </c>
      <c r="C63" s="74" t="s">
        <v>107</v>
      </c>
      <c r="D63" s="75">
        <f>D62+1</f>
        <v>692</v>
      </c>
    </row>
    <row r="64" spans="1:4" ht="18.75" thickTop="1" x14ac:dyDescent="0.25">
      <c r="A64" s="59" t="s">
        <v>48</v>
      </c>
      <c r="B64" s="56">
        <v>1340</v>
      </c>
      <c r="C64" s="56" t="s">
        <v>105</v>
      </c>
      <c r="D64" s="60">
        <f>FRI!D67+1</f>
        <v>345</v>
      </c>
    </row>
    <row r="65" spans="1:6" ht="18.75" thickBot="1" x14ac:dyDescent="0.3">
      <c r="A65" s="90" t="s">
        <v>46</v>
      </c>
      <c r="B65" s="74">
        <v>1610</v>
      </c>
      <c r="C65" s="74" t="s">
        <v>105</v>
      </c>
      <c r="D65" s="75">
        <f>D64+1</f>
        <v>346</v>
      </c>
    </row>
    <row r="66" spans="1:6" ht="18.75" thickTop="1" x14ac:dyDescent="0.25">
      <c r="A66" s="59" t="s">
        <v>111</v>
      </c>
      <c r="B66" s="82" t="s">
        <v>202</v>
      </c>
      <c r="C66" s="127" t="s">
        <v>223</v>
      </c>
      <c r="D66" s="128"/>
      <c r="E66" s="131" t="s">
        <v>205</v>
      </c>
      <c r="F66" s="132"/>
    </row>
    <row r="67" spans="1:6" ht="18.75" thickBot="1" x14ac:dyDescent="0.3">
      <c r="A67" s="65" t="s">
        <v>112</v>
      </c>
      <c r="B67" s="85" t="s">
        <v>203</v>
      </c>
      <c r="C67" s="129" t="s">
        <v>224</v>
      </c>
      <c r="D67" s="130"/>
      <c r="E67" s="133" t="s">
        <v>204</v>
      </c>
      <c r="F67" s="134"/>
    </row>
    <row r="68" spans="1:6" ht="19.5" thickTop="1" thickBot="1" x14ac:dyDescent="0.3">
      <c r="A68" s="69" t="s">
        <v>114</v>
      </c>
      <c r="B68" s="71">
        <v>1845</v>
      </c>
      <c r="C68" s="71" t="s">
        <v>115</v>
      </c>
      <c r="D68" s="72">
        <f>FRI!D70+1</f>
        <v>173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FRI!D72+1</f>
        <v>346</v>
      </c>
    </row>
    <row r="70" spans="1:6" ht="18.75" thickBot="1" x14ac:dyDescent="0.3">
      <c r="A70" s="65" t="s">
        <v>151</v>
      </c>
      <c r="B70" s="74">
        <v>1835</v>
      </c>
      <c r="C70" s="74" t="s">
        <v>113</v>
      </c>
      <c r="D70" s="75">
        <f>D69+1</f>
        <v>347</v>
      </c>
    </row>
    <row r="71" spans="1:6" ht="19.5" thickTop="1" thickBot="1" x14ac:dyDescent="0.3">
      <c r="A71" s="69" t="s">
        <v>116</v>
      </c>
      <c r="B71" s="71">
        <v>2110</v>
      </c>
      <c r="C71" s="71" t="s">
        <v>117</v>
      </c>
      <c r="D71" s="72">
        <f>FRI!D74+1</f>
        <v>223</v>
      </c>
    </row>
    <row r="72" spans="1:6" ht="19.5" thickTop="1" thickBot="1" x14ac:dyDescent="0.3">
      <c r="A72" s="69" t="s">
        <v>118</v>
      </c>
      <c r="B72" s="71">
        <v>2200</v>
      </c>
      <c r="C72" s="80" t="s">
        <v>119</v>
      </c>
      <c r="D72" s="77">
        <f>FRI!D75+1</f>
        <v>173</v>
      </c>
    </row>
    <row r="73" spans="1:6" ht="18.75" thickTop="1" x14ac:dyDescent="0.25">
      <c r="A73" s="56"/>
      <c r="B73" s="56"/>
      <c r="C73" s="88"/>
      <c r="D73" s="88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sortState ref="A47:B49">
    <sortCondition ref="B47:B49"/>
  </sortState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64" zoomScale="85" zoomScaleNormal="85" workbookViewId="0">
      <selection activeCell="F81" sqref="F8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43639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144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564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565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566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567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174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202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520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521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522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174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520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521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522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523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1212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1213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1214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1215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1216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1217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1218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212</v>
      </c>
      <c r="B25" s="82" t="s">
        <v>211</v>
      </c>
      <c r="C25" s="88" t="s">
        <v>30</v>
      </c>
      <c r="D25" s="79">
        <f>SAT!D26+1</f>
        <v>526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527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528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529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174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446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447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448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100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387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388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174</v>
      </c>
      <c r="F36" s="119"/>
      <c r="G36" s="119"/>
      <c r="H36" s="119"/>
      <c r="I36" s="119"/>
      <c r="J36" s="119"/>
    </row>
    <row r="37" spans="1:10" ht="18.75" thickTop="1" x14ac:dyDescent="0.25">
      <c r="A37" s="59" t="s">
        <v>162</v>
      </c>
      <c r="B37" s="82" t="s">
        <v>176</v>
      </c>
      <c r="C37" s="56" t="s">
        <v>73</v>
      </c>
      <c r="D37" s="78">
        <f>SAT!D38+1</f>
        <v>486</v>
      </c>
      <c r="F37" s="119"/>
      <c r="G37" s="119"/>
      <c r="H37" s="119"/>
      <c r="I37" s="119"/>
      <c r="J37" s="119"/>
    </row>
    <row r="38" spans="1:10" ht="18" x14ac:dyDescent="0.25">
      <c r="A38" s="32" t="s">
        <v>72</v>
      </c>
      <c r="B38" s="89" t="s">
        <v>177</v>
      </c>
      <c r="C38" s="34" t="s">
        <v>73</v>
      </c>
      <c r="D38" s="35">
        <f>D37+1</f>
        <v>487</v>
      </c>
      <c r="F38" s="119"/>
      <c r="G38" s="119"/>
      <c r="H38" s="119"/>
      <c r="I38" s="119"/>
      <c r="J38" s="119"/>
    </row>
    <row r="39" spans="1:10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488</v>
      </c>
      <c r="F39" s="119"/>
      <c r="G39" s="119"/>
      <c r="H39" s="119"/>
      <c r="I39" s="119"/>
      <c r="J39" s="119"/>
    </row>
    <row r="40" spans="1:10" ht="18.75" thickTop="1" x14ac:dyDescent="0.25">
      <c r="A40" s="28" t="s">
        <v>75</v>
      </c>
      <c r="B40" s="29" t="s">
        <v>130</v>
      </c>
      <c r="C40" s="30" t="s">
        <v>76</v>
      </c>
      <c r="D40" s="31">
        <f>SAT!D40+1</f>
        <v>458</v>
      </c>
    </row>
    <row r="41" spans="1:10" ht="18" x14ac:dyDescent="0.25">
      <c r="A41" s="32" t="s">
        <v>77</v>
      </c>
      <c r="B41" s="33">
        <v>2215</v>
      </c>
      <c r="C41" s="34" t="s">
        <v>76</v>
      </c>
      <c r="D41" s="35">
        <f>D40+1</f>
        <v>459</v>
      </c>
    </row>
    <row r="42" spans="1:10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460</v>
      </c>
    </row>
    <row r="43" spans="1:10" ht="19.5" thickTop="1" thickBot="1" x14ac:dyDescent="0.3">
      <c r="A43" s="69" t="s">
        <v>78</v>
      </c>
      <c r="B43" s="86" t="s">
        <v>183</v>
      </c>
      <c r="C43" s="71" t="s">
        <v>79</v>
      </c>
      <c r="D43" s="72">
        <f>SAT!D41+1</f>
        <v>174</v>
      </c>
    </row>
    <row r="44" spans="1:10" ht="19.5" thickTop="1" thickBot="1" x14ac:dyDescent="0.3">
      <c r="A44" s="69" t="s">
        <v>80</v>
      </c>
      <c r="B44" s="86" t="s">
        <v>160</v>
      </c>
      <c r="C44" s="71" t="s">
        <v>81</v>
      </c>
      <c r="D44" s="72">
        <f>SAT!D42+1</f>
        <v>174</v>
      </c>
    </row>
    <row r="45" spans="1:10" ht="19.5" thickTop="1" thickBot="1" x14ac:dyDescent="0.3">
      <c r="A45" s="69" t="s">
        <v>138</v>
      </c>
      <c r="B45" s="86" t="s">
        <v>124</v>
      </c>
      <c r="C45" s="71" t="s">
        <v>140</v>
      </c>
      <c r="D45" s="72">
        <f>FRI!D46+1</f>
        <v>125</v>
      </c>
    </row>
    <row r="46" spans="1:10" ht="18.75" thickTop="1" x14ac:dyDescent="0.25">
      <c r="A46" s="59" t="s">
        <v>82</v>
      </c>
      <c r="B46" s="61" t="s">
        <v>164</v>
      </c>
      <c r="C46" s="56" t="s">
        <v>83</v>
      </c>
      <c r="D46" s="60">
        <f>SAT!D45+1</f>
        <v>520</v>
      </c>
    </row>
    <row r="47" spans="1:10" ht="18" x14ac:dyDescent="0.25">
      <c r="A47" s="32" t="s">
        <v>84</v>
      </c>
      <c r="B47" s="33">
        <v>2020</v>
      </c>
      <c r="C47" s="34" t="s">
        <v>83</v>
      </c>
      <c r="D47" s="35">
        <f>D46+1</f>
        <v>521</v>
      </c>
    </row>
    <row r="48" spans="1:10" ht="18.75" thickBot="1" x14ac:dyDescent="0.3">
      <c r="A48" s="90" t="s">
        <v>157</v>
      </c>
      <c r="B48" s="85" t="s">
        <v>172</v>
      </c>
      <c r="C48" s="67" t="s">
        <v>83</v>
      </c>
      <c r="D48" s="68">
        <f>D47+1</f>
        <v>522</v>
      </c>
    </row>
    <row r="49" spans="1:4" ht="18.75" thickTop="1" x14ac:dyDescent="0.25">
      <c r="A49" s="64" t="s">
        <v>85</v>
      </c>
      <c r="B49" s="61" t="s">
        <v>196</v>
      </c>
      <c r="C49" s="88" t="s">
        <v>86</v>
      </c>
      <c r="D49" s="78">
        <f>SAT!D49+1</f>
        <v>545</v>
      </c>
    </row>
    <row r="50" spans="1:4" ht="18" x14ac:dyDescent="0.25">
      <c r="A50" s="32" t="s">
        <v>87</v>
      </c>
      <c r="B50" s="33" t="s">
        <v>197</v>
      </c>
      <c r="C50" s="34" t="s">
        <v>86</v>
      </c>
      <c r="D50" s="35">
        <f>D49+1</f>
        <v>546</v>
      </c>
    </row>
    <row r="51" spans="1:4" ht="18.75" thickBot="1" x14ac:dyDescent="0.3">
      <c r="A51" s="90" t="s">
        <v>88</v>
      </c>
      <c r="B51" s="85" t="s">
        <v>198</v>
      </c>
      <c r="C51" s="67" t="s">
        <v>86</v>
      </c>
      <c r="D51" s="75">
        <f>D50+1</f>
        <v>547</v>
      </c>
    </row>
    <row r="52" spans="1:4" ht="19.5" thickTop="1" thickBot="1" x14ac:dyDescent="0.3">
      <c r="A52" s="69" t="s">
        <v>89</v>
      </c>
      <c r="B52" s="86">
        <v>2310</v>
      </c>
      <c r="C52" s="71" t="s">
        <v>90</v>
      </c>
      <c r="D52" s="72">
        <f>SAT!D50+1</f>
        <v>174</v>
      </c>
    </row>
    <row r="53" spans="1:4" ht="18.75" thickTop="1" x14ac:dyDescent="0.25">
      <c r="A53" s="59" t="s">
        <v>91</v>
      </c>
      <c r="B53" s="61" t="s">
        <v>170</v>
      </c>
      <c r="C53" s="56" t="s">
        <v>92</v>
      </c>
      <c r="D53" s="60">
        <f>SAT!D52+1</f>
        <v>347</v>
      </c>
    </row>
    <row r="54" spans="1:4" ht="18.75" thickBot="1" x14ac:dyDescent="0.3">
      <c r="A54" s="65" t="s">
        <v>93</v>
      </c>
      <c r="B54" s="85" t="s">
        <v>171</v>
      </c>
      <c r="C54" s="67" t="s">
        <v>92</v>
      </c>
      <c r="D54" s="68">
        <f>D53+1</f>
        <v>348</v>
      </c>
    </row>
    <row r="55" spans="1:4" ht="18.75" thickTop="1" x14ac:dyDescent="0.25">
      <c r="A55" s="32" t="s">
        <v>95</v>
      </c>
      <c r="B55" s="33" t="s">
        <v>153</v>
      </c>
      <c r="C55" s="88" t="s">
        <v>94</v>
      </c>
      <c r="D55" s="78">
        <f>SAT!D54+1</f>
        <v>436</v>
      </c>
    </row>
    <row r="56" spans="1:4" ht="18.75" thickBot="1" x14ac:dyDescent="0.3">
      <c r="A56" s="65" t="s">
        <v>96</v>
      </c>
      <c r="B56" s="85" t="s">
        <v>154</v>
      </c>
      <c r="C56" s="74" t="s">
        <v>94</v>
      </c>
      <c r="D56" s="75">
        <f>D55+1</f>
        <v>437</v>
      </c>
    </row>
    <row r="57" spans="1:4" ht="19.5" thickTop="1" thickBot="1" x14ac:dyDescent="0.3">
      <c r="A57" s="69" t="s">
        <v>97</v>
      </c>
      <c r="B57" s="86">
        <v>2010</v>
      </c>
      <c r="C57" s="71" t="s">
        <v>98</v>
      </c>
      <c r="D57" s="72">
        <f>SAT!D55+1</f>
        <v>124</v>
      </c>
    </row>
    <row r="58" spans="1:4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SAT!D56+1</f>
        <v>174</v>
      </c>
    </row>
    <row r="59" spans="1:4" ht="18.75" thickTop="1" x14ac:dyDescent="0.25">
      <c r="A59" s="32" t="s">
        <v>101</v>
      </c>
      <c r="B59" s="33">
        <v>1635</v>
      </c>
      <c r="C59" s="80" t="s">
        <v>102</v>
      </c>
      <c r="D59" s="77">
        <f>SAT!D59+1</f>
        <v>447</v>
      </c>
    </row>
    <row r="60" spans="1:4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448</v>
      </c>
    </row>
    <row r="61" spans="1:4" ht="18.75" thickTop="1" x14ac:dyDescent="0.25">
      <c r="A61" s="59" t="s">
        <v>106</v>
      </c>
      <c r="B61" s="61" t="s">
        <v>193</v>
      </c>
      <c r="C61" s="56" t="s">
        <v>107</v>
      </c>
      <c r="D61" s="60">
        <f>SAT!D63+1</f>
        <v>693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694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>D62+1</f>
        <v>695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696</v>
      </c>
    </row>
    <row r="65" spans="1:6" ht="18.75" thickTop="1" x14ac:dyDescent="0.25">
      <c r="A65" s="59" t="s">
        <v>48</v>
      </c>
      <c r="B65" s="61">
        <v>1340</v>
      </c>
      <c r="C65" s="56" t="s">
        <v>105</v>
      </c>
      <c r="D65" s="60">
        <f>SAT!D65+1</f>
        <v>347</v>
      </c>
    </row>
    <row r="66" spans="1:6" ht="18.75" thickBot="1" x14ac:dyDescent="0.3">
      <c r="A66" s="65" t="s">
        <v>46</v>
      </c>
      <c r="B66" s="85">
        <v>1610</v>
      </c>
      <c r="C66" s="74" t="s">
        <v>105</v>
      </c>
      <c r="D66" s="75">
        <f>D65+1</f>
        <v>348</v>
      </c>
    </row>
    <row r="67" spans="1:6" ht="18.75" thickTop="1" x14ac:dyDescent="0.25">
      <c r="A67" s="59" t="s">
        <v>111</v>
      </c>
      <c r="B67" s="82" t="s">
        <v>202</v>
      </c>
      <c r="C67" s="127" t="s">
        <v>225</v>
      </c>
      <c r="D67" s="128"/>
      <c r="E67" s="138" t="s">
        <v>205</v>
      </c>
      <c r="F67" s="132"/>
    </row>
    <row r="68" spans="1:6" ht="18.75" thickBot="1" x14ac:dyDescent="0.3">
      <c r="A68" s="65" t="s">
        <v>112</v>
      </c>
      <c r="B68" s="85" t="s">
        <v>203</v>
      </c>
      <c r="C68" s="129" t="s">
        <v>226</v>
      </c>
      <c r="D68" s="130"/>
      <c r="E68" s="139" t="s">
        <v>204</v>
      </c>
      <c r="F68" s="134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SAT!D68+1</f>
        <v>174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SAT!D70+1</f>
        <v>348</v>
      </c>
      <c r="F70" s="97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349</v>
      </c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SAT!D71+1</f>
        <v>224</v>
      </c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SAT!D72+1</f>
        <v>174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6">
    <mergeCell ref="A2:B2"/>
    <mergeCell ref="C3:D3"/>
    <mergeCell ref="C67:D67"/>
    <mergeCell ref="C68:D68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2019-04-25T02:11:38Z</cp:lastPrinted>
  <dcterms:created xsi:type="dcterms:W3CDTF">2015-10-21T03:08:48Z</dcterms:created>
  <dcterms:modified xsi:type="dcterms:W3CDTF">2019-06-13T04:14:07Z</dcterms:modified>
</cp:coreProperties>
</file>