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95" windowWidth="20730" windowHeight="11160" tabRatio="966" firstSheet="11" activeTab="18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calcChain.xml><?xml version="1.0" encoding="utf-8"?>
<calcChain xmlns="http://schemas.openxmlformats.org/spreadsheetml/2006/main">
  <c r="E5" i="30" l="1"/>
  <c r="E6" i="30" s="1"/>
  <c r="E7" i="30" s="1"/>
  <c r="E8" i="30" s="1"/>
  <c r="E9" i="30" s="1"/>
  <c r="E4" i="30"/>
  <c r="A3" i="30"/>
  <c r="E11" i="30" l="1"/>
  <c r="E12" i="30" s="1"/>
  <c r="E13" i="30" s="1"/>
  <c r="E14" i="30" s="1"/>
  <c r="E15" i="30" s="1"/>
  <c r="A9" i="30"/>
  <c r="E10" i="30"/>
  <c r="E16" i="30" l="1"/>
  <c r="A15" i="30"/>
  <c r="E17" i="30"/>
  <c r="E18" i="30" s="1"/>
  <c r="E19" i="30" s="1"/>
  <c r="E20" i="30" s="1"/>
  <c r="E21" i="30" s="1"/>
  <c r="E23" i="30" l="1"/>
  <c r="E24" i="30" s="1"/>
  <c r="E25" i="30" s="1"/>
  <c r="E26" i="30" s="1"/>
  <c r="E27" i="30" s="1"/>
  <c r="E22" i="30"/>
  <c r="A21" i="30"/>
  <c r="A27" i="30" l="1"/>
  <c r="E29" i="30"/>
  <c r="E30" i="30" s="1"/>
  <c r="E31" i="30" s="1"/>
  <c r="E32" i="30" s="1"/>
  <c r="E33" i="30" s="1"/>
  <c r="E28" i="30"/>
  <c r="A33" i="30" l="1"/>
  <c r="E35" i="30"/>
  <c r="E36" i="30" s="1"/>
  <c r="E37" i="30" s="1"/>
  <c r="E38" i="30" s="1"/>
  <c r="E39" i="30" s="1"/>
  <c r="E34" i="30"/>
  <c r="E40" i="30" l="1"/>
  <c r="A39" i="30"/>
  <c r="E41" i="30"/>
  <c r="E42" i="30" s="1"/>
  <c r="E43" i="30" s="1"/>
  <c r="E44" i="30" s="1"/>
  <c r="E45" i="30" s="1"/>
  <c r="E47" i="30" l="1"/>
  <c r="E48" i="30" s="1"/>
  <c r="E49" i="30" s="1"/>
  <c r="E50" i="30" s="1"/>
  <c r="E51" i="30" s="1"/>
  <c r="E46" i="30"/>
  <c r="A45" i="30"/>
  <c r="A51" i="30" l="1"/>
  <c r="E52" i="30"/>
  <c r="E53" i="30"/>
  <c r="E54" i="30" s="1"/>
  <c r="E55" i="30" s="1"/>
  <c r="E56" i="30" s="1"/>
  <c r="E57" i="30" s="1"/>
  <c r="E59" i="30" l="1"/>
  <c r="E60" i="30" s="1"/>
  <c r="E61" i="30" s="1"/>
  <c r="E62" i="30" s="1"/>
  <c r="E63" i="30" s="1"/>
  <c r="A57" i="30"/>
  <c r="E58" i="30"/>
  <c r="E64" i="30" l="1"/>
  <c r="A63" i="30"/>
  <c r="E65" i="30"/>
  <c r="E66" i="30" s="1"/>
  <c r="E67" i="30" s="1"/>
  <c r="E68" i="30" s="1"/>
  <c r="E69" i="30" s="1"/>
  <c r="E71" i="30" l="1"/>
  <c r="E72" i="30" s="1"/>
  <c r="E73" i="30" s="1"/>
  <c r="E74" i="30" s="1"/>
  <c r="E75" i="30" s="1"/>
  <c r="E70" i="30"/>
  <c r="A69" i="30"/>
  <c r="A75" i="30" l="1"/>
  <c r="E77" i="30"/>
  <c r="E78" i="30" s="1"/>
  <c r="E79" i="30" s="1"/>
  <c r="E80" i="30" s="1"/>
  <c r="E81" i="30" s="1"/>
  <c r="E76" i="30"/>
  <c r="A81" i="30" l="1"/>
  <c r="E83" i="30"/>
  <c r="E84" i="30" s="1"/>
  <c r="E85" i="30" s="1"/>
  <c r="E86" i="30" s="1"/>
  <c r="E87" i="30" s="1"/>
  <c r="E82" i="30"/>
  <c r="E88" i="30" l="1"/>
  <c r="A87" i="30"/>
  <c r="E89" i="30"/>
  <c r="E90" i="30" s="1"/>
  <c r="E91" i="30" s="1"/>
  <c r="E92" i="30" s="1"/>
  <c r="E93" i="30" s="1"/>
  <c r="E95" i="30" l="1"/>
  <c r="E96" i="30" s="1"/>
  <c r="E97" i="30" s="1"/>
  <c r="E98" i="30" s="1"/>
  <c r="E99" i="30" s="1"/>
  <c r="E94" i="30"/>
  <c r="A93" i="30"/>
  <c r="A99" i="30" l="1"/>
  <c r="E100" i="30"/>
  <c r="E101" i="30"/>
  <c r="E102" i="30" s="1"/>
  <c r="E103" i="30" s="1"/>
  <c r="E104" i="30" s="1"/>
  <c r="E105" i="30" s="1"/>
  <c r="E107" i="30" l="1"/>
  <c r="E108" i="30" s="1"/>
  <c r="E109" i="30" s="1"/>
  <c r="E110" i="30" s="1"/>
  <c r="E111" i="30" s="1"/>
  <c r="A105" i="30"/>
  <c r="E106" i="30"/>
  <c r="E112" i="30" l="1"/>
  <c r="A111" i="30"/>
  <c r="E113" i="30"/>
  <c r="E114" i="30" s="1"/>
  <c r="E115" i="30" s="1"/>
  <c r="E116" i="30" s="1"/>
  <c r="E117" i="30" s="1"/>
  <c r="E119" i="30" l="1"/>
  <c r="E120" i="30" s="1"/>
  <c r="E121" i="30" s="1"/>
  <c r="E122" i="30" s="1"/>
  <c r="E123" i="30" s="1"/>
  <c r="E118" i="30"/>
  <c r="A117" i="30"/>
  <c r="A123" i="30" l="1"/>
  <c r="E125" i="30"/>
  <c r="E126" i="30" s="1"/>
  <c r="E127" i="30" s="1"/>
  <c r="E128" i="30" s="1"/>
  <c r="E129" i="30" s="1"/>
  <c r="E124" i="30"/>
  <c r="A129" i="30" l="1"/>
  <c r="E131" i="30"/>
  <c r="E132" i="30" s="1"/>
  <c r="E133" i="30" s="1"/>
  <c r="E134" i="30" s="1"/>
  <c r="E135" i="30" s="1"/>
  <c r="E130" i="30"/>
  <c r="E136" i="30" l="1"/>
  <c r="A135" i="30"/>
  <c r="E137" i="30"/>
  <c r="E138" i="30" s="1"/>
  <c r="E139" i="30" s="1"/>
  <c r="E140" i="30" s="1"/>
  <c r="E141" i="30" s="1"/>
  <c r="E143" i="30" l="1"/>
  <c r="E144" i="30" s="1"/>
  <c r="E145" i="30" s="1"/>
  <c r="E146" i="30" s="1"/>
  <c r="E147" i="30" s="1"/>
  <c r="E142" i="30"/>
  <c r="A141" i="30"/>
  <c r="A147" i="30" l="1"/>
  <c r="E148" i="30"/>
  <c r="E149" i="30"/>
  <c r="E150" i="30" s="1"/>
  <c r="E151" i="30" s="1"/>
  <c r="E152" i="30" s="1"/>
  <c r="E153" i="30" s="1"/>
  <c r="E155" i="30" l="1"/>
  <c r="E156" i="30" s="1"/>
  <c r="E157" i="30" s="1"/>
  <c r="E158" i="30" s="1"/>
  <c r="E159" i="30" s="1"/>
  <c r="A153" i="30"/>
  <c r="E154" i="30"/>
  <c r="E160" i="30" l="1"/>
  <c r="A159" i="30"/>
  <c r="E161" i="30"/>
  <c r="E162" i="30" s="1"/>
  <c r="E163" i="30" s="1"/>
  <c r="E164" i="30" s="1"/>
  <c r="E165" i="30" s="1"/>
  <c r="E167" i="30" l="1"/>
  <c r="E168" i="30" s="1"/>
  <c r="E169" i="30" s="1"/>
  <c r="E170" i="30" s="1"/>
  <c r="E171" i="30" s="1"/>
  <c r="E166" i="30"/>
  <c r="A165" i="30"/>
  <c r="A171" i="30" l="1"/>
  <c r="E172" i="30"/>
  <c r="E173" i="30"/>
  <c r="E174" i="30" s="1"/>
  <c r="E175" i="30" s="1"/>
  <c r="E176" i="30" s="1"/>
  <c r="E177" i="30" s="1"/>
  <c r="E179" i="30" l="1"/>
  <c r="E180" i="30" s="1"/>
  <c r="E181" i="30" s="1"/>
  <c r="E182" i="30" s="1"/>
  <c r="E183" i="30" s="1"/>
  <c r="A177" i="30"/>
  <c r="E178" i="30"/>
  <c r="E184" i="30" l="1"/>
  <c r="A183" i="30"/>
  <c r="E185" i="30"/>
  <c r="E186" i="30" s="1"/>
  <c r="E187" i="30" s="1"/>
  <c r="E188" i="30" s="1"/>
</calcChain>
</file>

<file path=xl/sharedStrings.xml><?xml version="1.0" encoding="utf-8"?>
<sst xmlns="http://schemas.openxmlformats.org/spreadsheetml/2006/main" count="3239" uniqueCount="976">
  <si>
    <t>NAME OF AIRLINE</t>
  </si>
  <si>
    <t>FLIGHT NUMBER</t>
  </si>
  <si>
    <t>BOC MANIFEST NUMBER</t>
  </si>
  <si>
    <t>ESTIMATED DATE OF ARRIVAL</t>
  </si>
  <si>
    <t>ESTIMATED TIME OF ARRIVAL</t>
  </si>
  <si>
    <t>XO0101</t>
  </si>
  <si>
    <t>UPS</t>
  </si>
  <si>
    <t>FLIGHT NO.</t>
  </si>
  <si>
    <t>ETA</t>
  </si>
  <si>
    <t>11:35:00 H</t>
  </si>
  <si>
    <t>13:05:00 H</t>
  </si>
  <si>
    <t>UPS0683-22</t>
  </si>
  <si>
    <t>UPS0684-22</t>
  </si>
  <si>
    <t>UPS0685-22</t>
  </si>
  <si>
    <t>UPS0686-22</t>
  </si>
  <si>
    <t>UPS0687-22</t>
  </si>
  <si>
    <t>UPS0688-22</t>
  </si>
  <si>
    <t>UPS0689-22</t>
  </si>
  <si>
    <t>UPS0690-22</t>
  </si>
  <si>
    <t>UPS0691-22</t>
  </si>
  <si>
    <t>UPS0692-22</t>
  </si>
  <si>
    <t>UPS0693-22</t>
  </si>
  <si>
    <t>UPS0694-22</t>
  </si>
  <si>
    <t>UPS0695-22</t>
  </si>
  <si>
    <t>UPS0696-22</t>
  </si>
  <si>
    <t>UPS0697-22</t>
  </si>
  <si>
    <t>UPS0698-22</t>
  </si>
  <si>
    <t>UPS0699-22</t>
  </si>
  <si>
    <t>UPS0700-22</t>
  </si>
  <si>
    <t>UPS0701-22</t>
  </si>
  <si>
    <t>UPS0702-22</t>
  </si>
  <si>
    <t>UPS0703-22</t>
  </si>
  <si>
    <t>UPS0704-22</t>
  </si>
  <si>
    <t>UPS0705-22</t>
  </si>
  <si>
    <t>UPS0706-22</t>
  </si>
  <si>
    <t>UPS0707-22</t>
  </si>
  <si>
    <t>UPS0708-22</t>
  </si>
  <si>
    <t>UPS0709-22</t>
  </si>
  <si>
    <t>UPS0710-22</t>
  </si>
  <si>
    <t>UPS0711-22</t>
  </si>
  <si>
    <t>UPS0712-22</t>
  </si>
  <si>
    <t>UPS0713-22</t>
  </si>
  <si>
    <t>UPS0714-22</t>
  </si>
  <si>
    <t>UPS0715-22</t>
  </si>
  <si>
    <t>UPS0716-22</t>
  </si>
  <si>
    <t>UPS0717-22</t>
  </si>
  <si>
    <t>UPS0718-22</t>
  </si>
  <si>
    <t>UPS0719-22</t>
  </si>
  <si>
    <t>UPS0720-22</t>
  </si>
  <si>
    <t>UPS0721-22</t>
  </si>
  <si>
    <t>UPS0722-22</t>
  </si>
  <si>
    <t>UPS0723-22</t>
  </si>
  <si>
    <t>UPS0724-22</t>
  </si>
  <si>
    <t>UPS0725-22</t>
  </si>
  <si>
    <t>UPS0726-22</t>
  </si>
  <si>
    <t>UPS0727-22</t>
  </si>
  <si>
    <t>UPS0728-22</t>
  </si>
  <si>
    <t>UPS0729-22</t>
  </si>
  <si>
    <t>UPS0730-22</t>
  </si>
  <si>
    <t>UPS0731-22</t>
  </si>
  <si>
    <t>UPS0732-22</t>
  </si>
  <si>
    <t>UPS0733-22</t>
  </si>
  <si>
    <t>UPS0734-22</t>
  </si>
  <si>
    <t>UPS0735-22</t>
  </si>
  <si>
    <t>UPS0736-22</t>
  </si>
  <si>
    <t>UPS0737-22</t>
  </si>
  <si>
    <t>UPS0738-22</t>
  </si>
  <si>
    <t>UPS0739-22</t>
  </si>
  <si>
    <t>UPS0740-22</t>
  </si>
  <si>
    <t>UPS0741-22</t>
  </si>
  <si>
    <t>UPS0742-22</t>
  </si>
  <si>
    <t>UPS0743-22</t>
  </si>
  <si>
    <t>UPS0744-22</t>
  </si>
  <si>
    <t>UPS0745-22</t>
  </si>
  <si>
    <t>UPS0746-22</t>
  </si>
  <si>
    <t>UPS0747-22</t>
  </si>
  <si>
    <t>UPS0748-22</t>
  </si>
  <si>
    <t>UPS0749-22</t>
  </si>
  <si>
    <t>UPS0750-22</t>
  </si>
  <si>
    <t>UPS0751-22</t>
  </si>
  <si>
    <t>UPS0752-22</t>
  </si>
  <si>
    <t>UPS0753-22</t>
  </si>
  <si>
    <t>UPS0754-22</t>
  </si>
  <si>
    <t>UPS0755-22</t>
  </si>
  <si>
    <t>UPS0756-22</t>
  </si>
  <si>
    <t>UPS0757-22</t>
  </si>
  <si>
    <t>UPS0758-22</t>
  </si>
  <si>
    <t>UPS0759-22</t>
  </si>
  <si>
    <t>UPS0760-22</t>
  </si>
  <si>
    <t>UPS0761-22</t>
  </si>
  <si>
    <t>UPS0762-22</t>
  </si>
  <si>
    <t>UPS0763-22</t>
  </si>
  <si>
    <t>UPS0764-22</t>
  </si>
  <si>
    <t>UPS0765-22</t>
  </si>
  <si>
    <t>UPS0766-22</t>
  </si>
  <si>
    <t>UPS0767-22</t>
  </si>
  <si>
    <t>UPS0768-22</t>
  </si>
  <si>
    <t>UPS0769-22</t>
  </si>
  <si>
    <t>UPS0770-22</t>
  </si>
  <si>
    <t>UPS0771-22</t>
  </si>
  <si>
    <t>UPS0772-22</t>
  </si>
  <si>
    <t>UPS0773-22</t>
  </si>
  <si>
    <t>UPS0774-22</t>
  </si>
  <si>
    <t>UPS0775-22</t>
  </si>
  <si>
    <t>UPS0776-22</t>
  </si>
  <si>
    <t>UPS0777-22</t>
  </si>
  <si>
    <t>UPS0778-22</t>
  </si>
  <si>
    <t>UPS0779-22</t>
  </si>
  <si>
    <t>UPS0780-22</t>
  </si>
  <si>
    <t>UPS0781-22</t>
  </si>
  <si>
    <t>UPS0782-22</t>
  </si>
  <si>
    <t>UPS0783-22</t>
  </si>
  <si>
    <t>UPS0784-22</t>
  </si>
  <si>
    <t>UPS0785-22</t>
  </si>
  <si>
    <t>UPS0786-22</t>
  </si>
  <si>
    <t>UPS0787-22</t>
  </si>
  <si>
    <t>UPS0788-22</t>
  </si>
  <si>
    <t>UPS0789-22</t>
  </si>
  <si>
    <t>UPS0790-22</t>
  </si>
  <si>
    <t>UPS0791-22</t>
  </si>
  <si>
    <t>UPS0792-22</t>
  </si>
  <si>
    <t>UPS0793-22</t>
  </si>
  <si>
    <t>UPS0794-22</t>
  </si>
  <si>
    <t>UPS0795-22</t>
  </si>
  <si>
    <t>UPS0796-22</t>
  </si>
  <si>
    <t>UPS0797-22</t>
  </si>
  <si>
    <t>UPS0798-22</t>
  </si>
  <si>
    <t>UPS0799-22</t>
  </si>
  <si>
    <t>UPS0800-22</t>
  </si>
  <si>
    <t>UPS0801-22</t>
  </si>
  <si>
    <t>UPS0802-22</t>
  </si>
  <si>
    <t>UPS0803-22</t>
  </si>
  <si>
    <t>UPS0804-22</t>
  </si>
  <si>
    <t>UPS0805-22</t>
  </si>
  <si>
    <t>UPS0806-22</t>
  </si>
  <si>
    <t>UPS0807-22</t>
  </si>
  <si>
    <t>UPS0808-22</t>
  </si>
  <si>
    <t>UPS0809-22</t>
  </si>
  <si>
    <t>UPS0810-22</t>
  </si>
  <si>
    <t>UPS0811-22</t>
  </si>
  <si>
    <t>UPS0812-22</t>
  </si>
  <si>
    <t>UPS0813-22</t>
  </si>
  <si>
    <t>JINAIR</t>
  </si>
  <si>
    <t>LJ025</t>
  </si>
  <si>
    <t>ARRIVAL DATE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</si>
  <si>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</si>
  <si>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</si>
  <si>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</si>
  <si>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</si>
  <si>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</si>
  <si>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</si>
  <si>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</si>
  <si>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</si>
  <si>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BOC MANIFEST NUMBER ( e-IFM)</t>
  </si>
  <si>
    <t>EVA AIRWAYS</t>
  </si>
  <si>
    <t>BR281</t>
  </si>
  <si>
    <t>KOREAN AIR</t>
  </si>
  <si>
    <t>KE631</t>
  </si>
  <si>
    <t>LJA0076-22</t>
  </si>
  <si>
    <t>LJA0077-22</t>
  </si>
  <si>
    <t>LJ037</t>
  </si>
  <si>
    <t>LJA0078-22</t>
  </si>
  <si>
    <t>LJA0079-22</t>
  </si>
  <si>
    <t>LJA0080-22</t>
  </si>
  <si>
    <t>LJA0081-22</t>
  </si>
  <si>
    <t>LJA0082-22</t>
  </si>
  <si>
    <t>LJA0083-22</t>
  </si>
  <si>
    <t>LJA0084-22</t>
  </si>
  <si>
    <t>LJA0085-22</t>
  </si>
  <si>
    <t>LJA0086-22</t>
  </si>
  <si>
    <t>LJA0087-22</t>
  </si>
  <si>
    <t>LJA0088-22</t>
  </si>
  <si>
    <t>LJA0089-22</t>
  </si>
  <si>
    <t>LJA0090-22</t>
  </si>
  <si>
    <t>LJA0091-22</t>
  </si>
  <si>
    <t>LJA0092-22</t>
  </si>
  <si>
    <t>LJA0093-22</t>
  </si>
  <si>
    <t>LJA0094-22</t>
  </si>
  <si>
    <t>LJA0095-22</t>
  </si>
  <si>
    <t>LJA0096-22</t>
  </si>
  <si>
    <t>LJA0097-22</t>
  </si>
  <si>
    <t>LJA0098-22</t>
  </si>
  <si>
    <t>LJA0099-22</t>
  </si>
  <si>
    <t>LJA0100-22</t>
  </si>
  <si>
    <t>LJA0101-22</t>
  </si>
  <si>
    <t>LJA0102-22</t>
  </si>
  <si>
    <t>LJA0103-22</t>
  </si>
  <si>
    <t>LJA0104-22</t>
  </si>
  <si>
    <t>LJA0105-22</t>
  </si>
  <si>
    <t>LJA0106-22</t>
  </si>
  <si>
    <t>LJA0107-22</t>
  </si>
  <si>
    <t>LJA0108-22</t>
  </si>
  <si>
    <t>LJA0109-22</t>
  </si>
  <si>
    <t>LJA0110-22</t>
  </si>
  <si>
    <t>LJA0111-22</t>
  </si>
  <si>
    <t>LJA0112-22</t>
  </si>
  <si>
    <t>LJA0113-22</t>
  </si>
  <si>
    <t>LJA0114-22</t>
  </si>
  <si>
    <t>LJA0115-22</t>
  </si>
  <si>
    <t>LJA0116-22</t>
  </si>
  <si>
    <t>LJA0117-22</t>
  </si>
  <si>
    <t>LJA0118-22</t>
  </si>
  <si>
    <t>LJA0119-22</t>
  </si>
  <si>
    <t>LJA0120-22</t>
  </si>
  <si>
    <t>LJA0121-22</t>
  </si>
  <si>
    <t>LJA0122-22</t>
  </si>
  <si>
    <t>LJA0123-22</t>
  </si>
  <si>
    <t>LJA0124-22</t>
  </si>
  <si>
    <t>KEA0042-22</t>
  </si>
  <si>
    <t>08/03/2022</t>
  </si>
  <si>
    <t>KEA0043-22</t>
  </si>
  <si>
    <t>08/04/2022</t>
  </si>
  <si>
    <t>KEA0044-22</t>
  </si>
  <si>
    <t>08/06/2022</t>
  </si>
  <si>
    <t>KEA0045-22</t>
  </si>
  <si>
    <t>08/07/2022</t>
  </si>
  <si>
    <t>KEA0046-22</t>
  </si>
  <si>
    <t>08/10/2022</t>
  </si>
  <si>
    <t>KEA0047-22</t>
  </si>
  <si>
    <t>08/11/2022</t>
  </si>
  <si>
    <t>KEA0048-22</t>
  </si>
  <si>
    <t>08/13/2022</t>
  </si>
  <si>
    <t>KEA0049-22</t>
  </si>
  <si>
    <t>08/14/2022</t>
  </si>
  <si>
    <t>KEA0050-22</t>
  </si>
  <si>
    <t>08/17/2022</t>
  </si>
  <si>
    <t>KEA0051-22</t>
  </si>
  <si>
    <t>08/18/2022</t>
  </si>
  <si>
    <t>KEA0052-22</t>
  </si>
  <si>
    <t>08/20/2022</t>
  </si>
  <si>
    <t>KEA0053-22</t>
  </si>
  <si>
    <t>08/21/2022</t>
  </si>
  <si>
    <t>KEA0054-22</t>
  </si>
  <si>
    <t>08/24/2022</t>
  </si>
  <si>
    <t>KEA0055-22</t>
  </si>
  <si>
    <t>08/25/2022</t>
  </si>
  <si>
    <t>KEA0056-22</t>
  </si>
  <si>
    <t>08/27/2022</t>
  </si>
  <si>
    <t>KEA0057-22</t>
  </si>
  <si>
    <t>08/28/2022</t>
  </si>
  <si>
    <t>KEA0058-22</t>
  </si>
  <si>
    <t>08/31/2022</t>
  </si>
  <si>
    <t>BOC MONTHLY REGSITRATION AUGUST 2022</t>
  </si>
  <si>
    <t>BRA0213-22</t>
  </si>
  <si>
    <t>BRA0214-22</t>
  </si>
  <si>
    <t>BRA0215-22</t>
  </si>
  <si>
    <t>BRA0216-22</t>
  </si>
  <si>
    <t>BRA0217-22</t>
  </si>
  <si>
    <t>BRA0218-22</t>
  </si>
  <si>
    <t>BRA0219-22</t>
  </si>
  <si>
    <t>BRA0220-22</t>
  </si>
  <si>
    <t>BRA0221-22</t>
  </si>
  <si>
    <t>BRA0222-22</t>
  </si>
  <si>
    <t>BRA0223-22</t>
  </si>
  <si>
    <t>BRA0224-22</t>
  </si>
  <si>
    <t>BRA0225-22</t>
  </si>
  <si>
    <t>BRA0226-22</t>
  </si>
  <si>
    <t>BRA0227-22</t>
  </si>
  <si>
    <t>BRA0228-22</t>
  </si>
  <si>
    <t>BRA0229-22</t>
  </si>
  <si>
    <t>BRA0230-22</t>
  </si>
  <si>
    <t>BRA0231-22</t>
  </si>
  <si>
    <t>BRA0232-22</t>
  </si>
  <si>
    <t>BRA0233-22</t>
  </si>
  <si>
    <t>BRA0234-22</t>
  </si>
  <si>
    <t>BRA0235-22</t>
  </si>
  <si>
    <t>BRA0236-22</t>
  </si>
  <si>
    <t>BRA0237-22</t>
  </si>
  <si>
    <t>BRA0238-22</t>
  </si>
  <si>
    <t>BRA0239-22</t>
  </si>
  <si>
    <t>BRA0240-22</t>
  </si>
  <si>
    <t>BRA0241-22</t>
  </si>
  <si>
    <t>BRA0242-22</t>
  </si>
  <si>
    <t>BRA0243-22</t>
  </si>
  <si>
    <t>BOC MONTHLY REGISTRATION OF AUGUST 2022</t>
  </si>
  <si>
    <t>SCOOT TIGERAIR</t>
  </si>
  <si>
    <t>TR388</t>
  </si>
  <si>
    <t>TRA0213-22</t>
  </si>
  <si>
    <t>1500H</t>
  </si>
  <si>
    <t>TRA0214-22</t>
  </si>
  <si>
    <t>TRA0215-22</t>
  </si>
  <si>
    <t>TRA0216-22</t>
  </si>
  <si>
    <t>TRA0217-22</t>
  </si>
  <si>
    <t>TRA0218-22</t>
  </si>
  <si>
    <t>TRA0219-22</t>
  </si>
  <si>
    <t>TRA0220-22</t>
  </si>
  <si>
    <t>TRA0221-22</t>
  </si>
  <si>
    <t>TRA0222-22</t>
  </si>
  <si>
    <t>TRA0223-22</t>
  </si>
  <si>
    <t>TRA0224-22</t>
  </si>
  <si>
    <t>TRA0225-22</t>
  </si>
  <si>
    <t>TRA0226-22</t>
  </si>
  <si>
    <t>TRA0227-22</t>
  </si>
  <si>
    <t>TRA0228-22</t>
  </si>
  <si>
    <t>TRA0229-22</t>
  </si>
  <si>
    <t>TRA0230-22</t>
  </si>
  <si>
    <t>TRA0231-22</t>
  </si>
  <si>
    <t>TRA0232-22</t>
  </si>
  <si>
    <t>TRA0233-22</t>
  </si>
  <si>
    <t>TRA0234-22</t>
  </si>
  <si>
    <t>TRA0235-22</t>
  </si>
  <si>
    <t>TRA0236-22</t>
  </si>
  <si>
    <t>TRA0237-22</t>
  </si>
  <si>
    <t>TRA0238-22</t>
  </si>
  <si>
    <t>TRA0239-22</t>
  </si>
  <si>
    <t>TRA0240-22</t>
  </si>
  <si>
    <t>TRA0241-22</t>
  </si>
  <si>
    <t>TRA0242-22</t>
  </si>
  <si>
    <t>TRA0243-22</t>
  </si>
  <si>
    <t>PREPARED BY:</t>
  </si>
  <si>
    <t>NOTED BY:</t>
  </si>
  <si>
    <t>FLIGHT #</t>
  </si>
  <si>
    <t>BOC MANIFEST #</t>
  </si>
  <si>
    <t>EST DATE OF ARRIVAL</t>
  </si>
  <si>
    <t>EST TIME OF ARRIVAL</t>
  </si>
  <si>
    <t>DAY</t>
  </si>
  <si>
    <t>Singapore Airlines</t>
  </si>
  <si>
    <t>SQ906</t>
  </si>
  <si>
    <t>SQA0123-22</t>
  </si>
  <si>
    <t>1800H</t>
  </si>
  <si>
    <t>MON</t>
  </si>
  <si>
    <t>SQA0124-22</t>
  </si>
  <si>
    <t>TUE</t>
  </si>
  <si>
    <t>SQA0125-22</t>
  </si>
  <si>
    <t>WED</t>
  </si>
  <si>
    <t>SQA0126-22</t>
  </si>
  <si>
    <t>THU</t>
  </si>
  <si>
    <t>SQA0127-22</t>
  </si>
  <si>
    <t>FRI</t>
  </si>
  <si>
    <t>SQA0128-22</t>
  </si>
  <si>
    <t>SAT</t>
  </si>
  <si>
    <t>SQA0129-22</t>
  </si>
  <si>
    <t>SUN</t>
  </si>
  <si>
    <t>SQA0130-22</t>
  </si>
  <si>
    <t>SQA0131-22</t>
  </si>
  <si>
    <t>SQA0132-22</t>
  </si>
  <si>
    <t>SQA0133-22</t>
  </si>
  <si>
    <t>SQA0134-22</t>
  </si>
  <si>
    <t>SQA0135-22</t>
  </si>
  <si>
    <t>SQA0136-22</t>
  </si>
  <si>
    <t>SQA0137-22</t>
  </si>
  <si>
    <t>SQA0138-22</t>
  </si>
  <si>
    <t>SQA0139-22</t>
  </si>
  <si>
    <t>SQA0140-22</t>
  </si>
  <si>
    <t>SQA0141-22</t>
  </si>
  <si>
    <t>SQA0142-22</t>
  </si>
  <si>
    <t>SQA0143-22</t>
  </si>
  <si>
    <t>SQA0144-22</t>
  </si>
  <si>
    <t>SQA0145-22</t>
  </si>
  <si>
    <t>SQA0146-22</t>
  </si>
  <si>
    <t>SQA0147-22</t>
  </si>
  <si>
    <t>SQA0148-22</t>
  </si>
  <si>
    <t>SQA0149-22</t>
  </si>
  <si>
    <t>SQA0150-22</t>
  </si>
  <si>
    <t>SQA0151-22</t>
  </si>
  <si>
    <t>SQA0152-22</t>
  </si>
  <si>
    <t>SQA0153-22</t>
  </si>
  <si>
    <t>CATHAY PACIFIC AIRWAYS FLIGHT REGISTRY</t>
  </si>
  <si>
    <t>DD/MM/YYYY</t>
  </si>
  <si>
    <t>CATHAY PACIFIC AIRWAYS</t>
  </si>
  <si>
    <t>CX921</t>
  </si>
  <si>
    <t>MONDAY</t>
  </si>
  <si>
    <t>CXA0425-22</t>
  </si>
  <si>
    <t>01</t>
  </si>
  <si>
    <t>08</t>
  </si>
  <si>
    <t>22</t>
  </si>
  <si>
    <t>CX925</t>
  </si>
  <si>
    <t>CXA0426-22</t>
  </si>
  <si>
    <t>TUESDAY</t>
  </si>
  <si>
    <t>CXA0427-22</t>
  </si>
  <si>
    <t>02</t>
  </si>
  <si>
    <t>CXA0428-22</t>
  </si>
  <si>
    <t>WEDNESDAY</t>
  </si>
  <si>
    <t>CXA0429-22</t>
  </si>
  <si>
    <t>03</t>
  </si>
  <si>
    <t>CXA0430-22</t>
  </si>
  <si>
    <t>THURSDAY</t>
  </si>
  <si>
    <t>CXA0431-22</t>
  </si>
  <si>
    <t>04</t>
  </si>
  <si>
    <t>CXA0432-22</t>
  </si>
  <si>
    <t>FRIDAY</t>
  </si>
  <si>
    <t>CXA0433-22</t>
  </si>
  <si>
    <t>05</t>
  </si>
  <si>
    <t>CXA0434-22</t>
  </si>
  <si>
    <t>SATURDAY</t>
  </si>
  <si>
    <t>CXA0435-22</t>
  </si>
  <si>
    <t>06</t>
  </si>
  <si>
    <t>CXA0436-22</t>
  </si>
  <si>
    <t>SUNDAY</t>
  </si>
  <si>
    <t>CXA0437-22</t>
  </si>
  <si>
    <t>07</t>
  </si>
  <si>
    <t>CXA0438-22</t>
  </si>
  <si>
    <t>CXA0439-22</t>
  </si>
  <si>
    <t>CXA0440-22</t>
  </si>
  <si>
    <t>CXA0441-22</t>
  </si>
  <si>
    <t>09</t>
  </si>
  <si>
    <t>CXA0442-22</t>
  </si>
  <si>
    <t>CXA0443-22</t>
  </si>
  <si>
    <t>10</t>
  </si>
  <si>
    <t>CXA0444-22</t>
  </si>
  <si>
    <t>CXA0445-22</t>
  </si>
  <si>
    <t>11</t>
  </si>
  <si>
    <t>CXA0446-22</t>
  </si>
  <si>
    <t>CXA0447-22</t>
  </si>
  <si>
    <t>12</t>
  </si>
  <si>
    <t>CXA0448-22</t>
  </si>
  <si>
    <t>CXA0449-22</t>
  </si>
  <si>
    <t>13</t>
  </si>
  <si>
    <t>CXA0450-22</t>
  </si>
  <si>
    <t>CXA0451-22</t>
  </si>
  <si>
    <t>14</t>
  </si>
  <si>
    <t>CXA0452-22</t>
  </si>
  <si>
    <t>CXA0453-22</t>
  </si>
  <si>
    <t>15</t>
  </si>
  <si>
    <t>CXA0454-22</t>
  </si>
  <si>
    <t>CXA0455-22</t>
  </si>
  <si>
    <t>16</t>
  </si>
  <si>
    <t>CXA0456-22</t>
  </si>
  <si>
    <t>CXA0457-22</t>
  </si>
  <si>
    <t>17</t>
  </si>
  <si>
    <t>CXA0458-22</t>
  </si>
  <si>
    <t>CXA0459-22</t>
  </si>
  <si>
    <t>18</t>
  </si>
  <si>
    <t>CXA0460-22</t>
  </si>
  <si>
    <t>CXA0461-22</t>
  </si>
  <si>
    <t>19</t>
  </si>
  <si>
    <t>CXA0462-22</t>
  </si>
  <si>
    <t>CXA0463-22</t>
  </si>
  <si>
    <t>20</t>
  </si>
  <si>
    <t>CXA0464-22</t>
  </si>
  <si>
    <t>CXA0465-22</t>
  </si>
  <si>
    <t>21</t>
  </si>
  <si>
    <t>CXA0466-22</t>
  </si>
  <si>
    <t>CXA0467-22</t>
  </si>
  <si>
    <t>CXA0468-22</t>
  </si>
  <si>
    <t>CXA0469-22</t>
  </si>
  <si>
    <t>23</t>
  </si>
  <si>
    <t>CXA0470-22</t>
  </si>
  <si>
    <t>CXA0471-22</t>
  </si>
  <si>
    <t>24</t>
  </si>
  <si>
    <t>CXA0472-22</t>
  </si>
  <si>
    <t>CXA0473-22</t>
  </si>
  <si>
    <t>25</t>
  </si>
  <si>
    <t>CXA0474-22</t>
  </si>
  <si>
    <t>CXA0475-22</t>
  </si>
  <si>
    <t>26</t>
  </si>
  <si>
    <t>CXA0476-22</t>
  </si>
  <si>
    <t>CXA0477-22</t>
  </si>
  <si>
    <t>27</t>
  </si>
  <si>
    <t>CXA0478-22</t>
  </si>
  <si>
    <t>CXA0479-22</t>
  </si>
  <si>
    <t>28</t>
  </si>
  <si>
    <t>CXA0480-22</t>
  </si>
  <si>
    <t>CXA0481-22</t>
  </si>
  <si>
    <t>29</t>
  </si>
  <si>
    <t>CXA0482-22</t>
  </si>
  <si>
    <t>CXA0483-22</t>
  </si>
  <si>
    <t>30</t>
  </si>
  <si>
    <t>CXA0484-22</t>
  </si>
  <si>
    <t>CXA0485-22</t>
  </si>
  <si>
    <t>31</t>
  </si>
  <si>
    <t>CXA0486-22</t>
  </si>
  <si>
    <t>AUGUST 1-31,2022</t>
  </si>
  <si>
    <t>Jeju Air</t>
  </si>
  <si>
    <t>7C2405</t>
  </si>
  <si>
    <t>JJA1732-22</t>
  </si>
  <si>
    <t>AUGUST 1,2022</t>
  </si>
  <si>
    <t>2300H</t>
  </si>
  <si>
    <t>7C2451</t>
  </si>
  <si>
    <t>JJA1733-22</t>
  </si>
  <si>
    <t>2230H</t>
  </si>
  <si>
    <t>7C2407</t>
  </si>
  <si>
    <t>JJA1734-22</t>
  </si>
  <si>
    <t>2200H</t>
  </si>
  <si>
    <t>JJA1735-22</t>
  </si>
  <si>
    <t>AUGUST 2,2022</t>
  </si>
  <si>
    <t>JJA1736-22</t>
  </si>
  <si>
    <t>JJA1737-22</t>
  </si>
  <si>
    <t>JJA1738-22</t>
  </si>
  <si>
    <t>AUGUST 3,2022</t>
  </si>
  <si>
    <t>JJA1739-22</t>
  </si>
  <si>
    <t>JJA1740-22</t>
  </si>
  <si>
    <t>JJA1741-22</t>
  </si>
  <si>
    <t>AUGUST 4,2022</t>
  </si>
  <si>
    <t>JJA1742-22</t>
  </si>
  <si>
    <t>JJA1743-22</t>
  </si>
  <si>
    <t>JJA1744-22</t>
  </si>
  <si>
    <t>AUGUST 5,2022</t>
  </si>
  <si>
    <t>JJA1745-22</t>
  </si>
  <si>
    <t>JJA1746-22</t>
  </si>
  <si>
    <t>JJA1747-22</t>
  </si>
  <si>
    <t>AUGUST 6,2022</t>
  </si>
  <si>
    <t>JJA1748-22</t>
  </si>
  <si>
    <t>JJA1749-22</t>
  </si>
  <si>
    <t>JJA1750-22</t>
  </si>
  <si>
    <t>AUGUST 7,2022</t>
  </si>
  <si>
    <t>JJA1751-22</t>
  </si>
  <si>
    <t>JJA1752-22</t>
  </si>
  <si>
    <t>JJA1753-22</t>
  </si>
  <si>
    <t>AUGUST 8,2022</t>
  </si>
  <si>
    <t>JJA1754-22</t>
  </si>
  <si>
    <t>JJA1755-22</t>
  </si>
  <si>
    <t>JJA1756-22</t>
  </si>
  <si>
    <t>AUGUST 9,2022</t>
  </si>
  <si>
    <t>JJA1757-22</t>
  </si>
  <si>
    <t>JJA1758-22</t>
  </si>
  <si>
    <t>JJA1759-22</t>
  </si>
  <si>
    <t>AUGUST 10,2022</t>
  </si>
  <si>
    <t>JJA1760-22</t>
  </si>
  <si>
    <t>JJA1761-22</t>
  </si>
  <si>
    <t>JJA1762-22</t>
  </si>
  <si>
    <t>AUGUST 11,2022</t>
  </si>
  <si>
    <t>JJA1763-22</t>
  </si>
  <si>
    <t>JJA1764-22</t>
  </si>
  <si>
    <t>JJA1765-22</t>
  </si>
  <si>
    <t>AUGUST 12,2022</t>
  </si>
  <si>
    <t>JJA1766-22</t>
  </si>
  <si>
    <t>7C2465</t>
  </si>
  <si>
    <t>JJA1767-22</t>
  </si>
  <si>
    <t>JJA1768-22</t>
  </si>
  <si>
    <t>AUGUST 13,2022</t>
  </si>
  <si>
    <t>JJA1769-22</t>
  </si>
  <si>
    <t>JJA1770-22</t>
  </si>
  <si>
    <t>JJA1771-22</t>
  </si>
  <si>
    <t>AUGUST 14,2022</t>
  </si>
  <si>
    <t>JJA1772-22</t>
  </si>
  <si>
    <t>JJA1773-22</t>
  </si>
  <si>
    <t>JJA1774-22</t>
  </si>
  <si>
    <t>AUGUST 15,2022</t>
  </si>
  <si>
    <t>JJA1775-22</t>
  </si>
  <si>
    <t>JJA1776-22</t>
  </si>
  <si>
    <t>JJA1777-22</t>
  </si>
  <si>
    <t>AUGUST 16,2022</t>
  </si>
  <si>
    <t>JJA1778-22</t>
  </si>
  <si>
    <t>JJA1779-22</t>
  </si>
  <si>
    <t>JJA1780-22</t>
  </si>
  <si>
    <t>AUGUST 17,2022</t>
  </si>
  <si>
    <t>JJA1781-22</t>
  </si>
  <si>
    <t>JJA1782-22</t>
  </si>
  <si>
    <t>JJA1783-22</t>
  </si>
  <si>
    <t>AUGUST 18,2022</t>
  </si>
  <si>
    <t>JJA1784-22</t>
  </si>
  <si>
    <t>JJA1785-22</t>
  </si>
  <si>
    <t>JJA1786-22</t>
  </si>
  <si>
    <t>AUGUST 19,2022</t>
  </si>
  <si>
    <t>JJA1787-22</t>
  </si>
  <si>
    <t>JJA1788-22</t>
  </si>
  <si>
    <t>JJA1789-22</t>
  </si>
  <si>
    <t>AUGUST 20,2022</t>
  </si>
  <si>
    <t>JJA1790-22</t>
  </si>
  <si>
    <t>JJA1791-22</t>
  </si>
  <si>
    <t>JJA1792-22</t>
  </si>
  <si>
    <t>AUGUST 21,2022</t>
  </si>
  <si>
    <t>JJA1793-22</t>
  </si>
  <si>
    <t>JJA1794-22</t>
  </si>
  <si>
    <t>JJA1795-22</t>
  </si>
  <si>
    <t>AUGUST 22,2022</t>
  </si>
  <si>
    <t>JJA1796-22</t>
  </si>
  <si>
    <t>JJA1797-22</t>
  </si>
  <si>
    <t>JJA1798-22</t>
  </si>
  <si>
    <t>AUGUST 23,2022</t>
  </si>
  <si>
    <t>JJA1799-22</t>
  </si>
  <si>
    <t>JJA1800-22</t>
  </si>
  <si>
    <t>JJA1801-22</t>
  </si>
  <si>
    <t>AUGUST 24,2022</t>
  </si>
  <si>
    <t>JJA1802-22</t>
  </si>
  <si>
    <t>JJA1803-22</t>
  </si>
  <si>
    <t>JJA1804-22</t>
  </si>
  <si>
    <t>AUGUST 25,2022</t>
  </si>
  <si>
    <t>JJA1805-22</t>
  </si>
  <si>
    <t>JJA1806-22</t>
  </si>
  <si>
    <t>JJA1807-22</t>
  </si>
  <si>
    <t>AUGUST 26,2022</t>
  </si>
  <si>
    <t>JJA1808-22</t>
  </si>
  <si>
    <t>JJA1809-22</t>
  </si>
  <si>
    <t>JJA1810-22</t>
  </si>
  <si>
    <t>AUGUST 27,2022</t>
  </si>
  <si>
    <t>JJA1811-22</t>
  </si>
  <si>
    <t>JJA1812-22</t>
  </si>
  <si>
    <t>JJA1813-22</t>
  </si>
  <si>
    <t>AUGUST 28,2022</t>
  </si>
  <si>
    <t>JJA1814-22</t>
  </si>
  <si>
    <t>JJA1815-22</t>
  </si>
  <si>
    <t>JJA1816-22</t>
  </si>
  <si>
    <t>AUGUST 29,2022</t>
  </si>
  <si>
    <t>JJA1817-22</t>
  </si>
  <si>
    <t>JJA1818-22</t>
  </si>
  <si>
    <t>JJA1819-22</t>
  </si>
  <si>
    <t>AUGUST 30,2022</t>
  </si>
  <si>
    <t>JJA1820-22</t>
  </si>
  <si>
    <t>JJA1821-22</t>
  </si>
  <si>
    <t>JJA1822-22</t>
  </si>
  <si>
    <t>AUGUST 31,2022</t>
  </si>
  <si>
    <t>JJA1823-22</t>
  </si>
  <si>
    <t>JJA1824-22</t>
  </si>
  <si>
    <t>AIR HONGKONG</t>
  </si>
  <si>
    <t>LD 0457</t>
  </si>
  <si>
    <t>LDA0181-22</t>
  </si>
  <si>
    <t>LDA0182-22</t>
  </si>
  <si>
    <t>LDA0183-22</t>
  </si>
  <si>
    <t>LDA0184-22</t>
  </si>
  <si>
    <t>LDA0185-22</t>
  </si>
  <si>
    <t>LDA0186-22</t>
  </si>
  <si>
    <t>LDA0187-22</t>
  </si>
  <si>
    <t>LDA0188-22</t>
  </si>
  <si>
    <t>LDA0189-22</t>
  </si>
  <si>
    <t>LDA0190-22</t>
  </si>
  <si>
    <t>LDA0191-22</t>
  </si>
  <si>
    <t>LDA0192-22</t>
  </si>
  <si>
    <t>LDA0193-22</t>
  </si>
  <si>
    <t>LDA0194-22</t>
  </si>
  <si>
    <t>LDA0195-22</t>
  </si>
  <si>
    <t>LDA0196-22</t>
  </si>
  <si>
    <t>LDA0197-22</t>
  </si>
  <si>
    <t>LDA0198-22</t>
  </si>
  <si>
    <t>LDA0199-22</t>
  </si>
  <si>
    <t>LDA0200-22</t>
  </si>
  <si>
    <t>LDA0201-22</t>
  </si>
  <si>
    <t>LDA0202-22</t>
  </si>
  <si>
    <t>LDA0203-22</t>
  </si>
  <si>
    <t>LDA0204-22</t>
  </si>
  <si>
    <t>LDA0205-22</t>
  </si>
  <si>
    <t>LDA0206-22</t>
  </si>
  <si>
    <t>LDA0207-22</t>
  </si>
  <si>
    <t>BOC MANIFEST NUMBER (e-IFM)</t>
  </si>
  <si>
    <t>STATUS</t>
  </si>
  <si>
    <t>PHILIPPINE AIRLINES</t>
  </si>
  <si>
    <t>PR739</t>
  </si>
  <si>
    <t>PRA1285-22</t>
  </si>
  <si>
    <t>0900H</t>
  </si>
  <si>
    <t>PR485</t>
  </si>
  <si>
    <t>PRA1286-22</t>
  </si>
  <si>
    <t>1400H</t>
  </si>
  <si>
    <t>PR435</t>
  </si>
  <si>
    <t>PRA1287-22</t>
  </si>
  <si>
    <t>1530H</t>
  </si>
  <si>
    <t>PR433</t>
  </si>
  <si>
    <t>PRA1288-22</t>
  </si>
  <si>
    <t>PR409</t>
  </si>
  <si>
    <t>PRA1289-22</t>
  </si>
  <si>
    <t>PR479</t>
  </si>
  <si>
    <t>PRA1290-22</t>
  </si>
  <si>
    <t>2130H</t>
  </si>
  <si>
    <t>PRA1291-22</t>
  </si>
  <si>
    <t>PRA1292-22</t>
  </si>
  <si>
    <t>PRA1293-22</t>
  </si>
  <si>
    <t>PRA1294-22</t>
  </si>
  <si>
    <t>PRA1295-22</t>
  </si>
  <si>
    <t>PRA1296-22</t>
  </si>
  <si>
    <t>PRA1297-22</t>
  </si>
  <si>
    <t>PRA1298-22</t>
  </si>
  <si>
    <t>PRA1299-22</t>
  </si>
  <si>
    <t>PRA1300-22</t>
  </si>
  <si>
    <t>PRA1301-22</t>
  </si>
  <si>
    <t>PRA1302-22</t>
  </si>
  <si>
    <t>PRA1303-22</t>
  </si>
  <si>
    <t>PRA1304-22</t>
  </si>
  <si>
    <t>PRA1305-22</t>
  </si>
  <si>
    <t>PRA1306-22</t>
  </si>
  <si>
    <t>PRA1307-22</t>
  </si>
  <si>
    <t>PRA1308-22</t>
  </si>
  <si>
    <t>PRA1309-22</t>
  </si>
  <si>
    <t>PRA1310-22</t>
  </si>
  <si>
    <t>PRA1311-22</t>
  </si>
  <si>
    <t>PRA1312-22</t>
  </si>
  <si>
    <t>PRA1313-22</t>
  </si>
  <si>
    <t>PRA1314-22</t>
  </si>
  <si>
    <t>PRA1315-22</t>
  </si>
  <si>
    <t>PRA1316-22</t>
  </si>
  <si>
    <t>PRA1317-22</t>
  </si>
  <si>
    <t>PRA1318-22</t>
  </si>
  <si>
    <t>PRA1319-22</t>
  </si>
  <si>
    <t>PRA1320-22</t>
  </si>
  <si>
    <t>PRA1321-22</t>
  </si>
  <si>
    <t>PRA1322-22</t>
  </si>
  <si>
    <t>PRA1323-22</t>
  </si>
  <si>
    <t>PRA1324-22</t>
  </si>
  <si>
    <t>PRA1325-22</t>
  </si>
  <si>
    <t>PRA1326-22</t>
  </si>
  <si>
    <t>PRA1327-22</t>
  </si>
  <si>
    <t>PRA1328-22</t>
  </si>
  <si>
    <t>PRA1329-22</t>
  </si>
  <si>
    <t>PRA1330-22</t>
  </si>
  <si>
    <t>PRA1331-22</t>
  </si>
  <si>
    <t>PRA1332-22</t>
  </si>
  <si>
    <t>PRA1333-22</t>
  </si>
  <si>
    <t>PRA1334-22</t>
  </si>
  <si>
    <t>PRA1335-22</t>
  </si>
  <si>
    <t>PRA1336-22</t>
  </si>
  <si>
    <t>PRA1337-22</t>
  </si>
  <si>
    <t>PRA1338-22</t>
  </si>
  <si>
    <t>PRA1339-22</t>
  </si>
  <si>
    <t>PRA1340-22</t>
  </si>
  <si>
    <t>PRA1341-22</t>
  </si>
  <si>
    <t>PRA1342-22</t>
  </si>
  <si>
    <t>PRA1343-22</t>
  </si>
  <si>
    <t>PRA1344-22</t>
  </si>
  <si>
    <t>PRA1345-22</t>
  </si>
  <si>
    <t>PRA1346-22</t>
  </si>
  <si>
    <t>PRA1347-22</t>
  </si>
  <si>
    <t>PRA1348-22</t>
  </si>
  <si>
    <t>PRA1349-22</t>
  </si>
  <si>
    <t>PRA1350-22</t>
  </si>
  <si>
    <t>PRA1351-22</t>
  </si>
  <si>
    <t>PRA1352-22</t>
  </si>
  <si>
    <t>PRA1353-22</t>
  </si>
  <si>
    <t>PRA1354-22</t>
  </si>
  <si>
    <t>PRA1355-22</t>
  </si>
  <si>
    <t>PRA1356-22</t>
  </si>
  <si>
    <t>PRA1357-22</t>
  </si>
  <si>
    <t>PRA1358-22</t>
  </si>
  <si>
    <t>PRA1359-22</t>
  </si>
  <si>
    <t>PRA1360-22</t>
  </si>
  <si>
    <t>PRA1361-22</t>
  </si>
  <si>
    <t>PRA1362-22</t>
  </si>
  <si>
    <t>PRA1363-22</t>
  </si>
  <si>
    <t>PRA1364-22</t>
  </si>
  <si>
    <t>PRA1365-22</t>
  </si>
  <si>
    <t>PRA1366-22</t>
  </si>
  <si>
    <t>PRA1367-22</t>
  </si>
  <si>
    <t>PRA1368-22</t>
  </si>
  <si>
    <t>PRA1369-22</t>
  </si>
  <si>
    <t>PRA1370-22</t>
  </si>
  <si>
    <t>PRA1371-22</t>
  </si>
  <si>
    <t>PRA1372-22</t>
  </si>
  <si>
    <t>PRA1373-22</t>
  </si>
  <si>
    <t>PRA1374-22</t>
  </si>
  <si>
    <t>PRA1375-22</t>
  </si>
  <si>
    <t>PRA1376-22</t>
  </si>
  <si>
    <t>PRA1377-22</t>
  </si>
  <si>
    <t>PRA1378-22</t>
  </si>
  <si>
    <t>PRA1379-22</t>
  </si>
  <si>
    <t>PRA1380-22</t>
  </si>
  <si>
    <t>PRA1381-22</t>
  </si>
  <si>
    <t>PRA1382-22</t>
  </si>
  <si>
    <t>PRA1383-22</t>
  </si>
  <si>
    <t>PRA1384-22</t>
  </si>
  <si>
    <t>PRA1385-22</t>
  </si>
  <si>
    <t>PRA1386-22</t>
  </si>
  <si>
    <t>PRA1387-22</t>
  </si>
  <si>
    <t>PRA1388-22</t>
  </si>
  <si>
    <t>PRA1389-22</t>
  </si>
  <si>
    <t>PRA1390-22</t>
  </si>
  <si>
    <t>PRA1391-22</t>
  </si>
  <si>
    <t>PRA1392-22</t>
  </si>
  <si>
    <t>PRA1393-22</t>
  </si>
  <si>
    <t>PRA1394-22</t>
  </si>
  <si>
    <t>PRA1395-22</t>
  </si>
  <si>
    <t>PRA1396-22</t>
  </si>
  <si>
    <t>PRA1397-22</t>
  </si>
  <si>
    <t>PRA1398-22</t>
  </si>
  <si>
    <t>PRA1399-22</t>
  </si>
  <si>
    <t>PRA1400-22</t>
  </si>
  <si>
    <t>PRA1401-22</t>
  </si>
  <si>
    <t>PRA1402-22</t>
  </si>
  <si>
    <t>PRA1403-22</t>
  </si>
  <si>
    <t>PRA1404-22</t>
  </si>
  <si>
    <t>PRA1405-22</t>
  </si>
  <si>
    <t>PRA1406-22</t>
  </si>
  <si>
    <t>PRA1407-22</t>
  </si>
  <si>
    <t>PRA1408-22</t>
  </si>
  <si>
    <t>PRA1409-22</t>
  </si>
  <si>
    <t>PRA1410-22</t>
  </si>
  <si>
    <t>PRA1411-22</t>
  </si>
  <si>
    <t>PRA1412-22</t>
  </si>
  <si>
    <t>PRA1413-22</t>
  </si>
  <si>
    <t>PRA1414-22</t>
  </si>
  <si>
    <t>PRA1415-22</t>
  </si>
  <si>
    <t>PRA1416-22</t>
  </si>
  <si>
    <t>PRA1417-22</t>
  </si>
  <si>
    <t>PRA1418-22</t>
  </si>
  <si>
    <t>PRA1419-22</t>
  </si>
  <si>
    <t>PRA1420-22</t>
  </si>
  <si>
    <t>PRA1421-22</t>
  </si>
  <si>
    <t>PRA1422-22</t>
  </si>
  <si>
    <t>PRA1423-22</t>
  </si>
  <si>
    <t>PRA1424-22</t>
  </si>
  <si>
    <t>PRA1425-22</t>
  </si>
  <si>
    <t>PRA1426-22</t>
  </si>
  <si>
    <t>PRA1427-22</t>
  </si>
  <si>
    <t>PRA1428-22</t>
  </si>
  <si>
    <t>PRA1429-22</t>
  </si>
  <si>
    <t>PRA1430-22</t>
  </si>
  <si>
    <t>PRA1431-22</t>
  </si>
  <si>
    <t>PRA1432-22</t>
  </si>
  <si>
    <t>PRA1433-22</t>
  </si>
  <si>
    <t>PRA1434-22</t>
  </si>
  <si>
    <t>PRA1435-22</t>
  </si>
  <si>
    <t>PRA1436-22</t>
  </si>
  <si>
    <t>PRA1437-22</t>
  </si>
  <si>
    <t>PRA1438-22</t>
  </si>
  <si>
    <t>PRA1439-22</t>
  </si>
  <si>
    <t>PRA1440-22</t>
  </si>
  <si>
    <t>PRA1441-22</t>
  </si>
  <si>
    <t>PRA1442-22</t>
  </si>
  <si>
    <t>PRA1443-22</t>
  </si>
  <si>
    <t>PRA1444-22</t>
  </si>
  <si>
    <t>PRA1445-22</t>
  </si>
  <si>
    <t>PRA1446-22</t>
  </si>
  <si>
    <t>PRA1447-22</t>
  </si>
  <si>
    <t>PRA1448-22</t>
  </si>
  <si>
    <t>PRA1449-22</t>
  </si>
  <si>
    <t>PRA1450-22</t>
  </si>
  <si>
    <t>PRA1451-22</t>
  </si>
  <si>
    <t>PRA1452-22</t>
  </si>
  <si>
    <t>PRA1453-22</t>
  </si>
  <si>
    <t>PRA1454-22</t>
  </si>
  <si>
    <t>PRA1455-22</t>
  </si>
  <si>
    <t>PRA1456-22</t>
  </si>
  <si>
    <t>PRA1457-22</t>
  </si>
  <si>
    <t>PRA1458-22</t>
  </si>
  <si>
    <t>PRA1459-22</t>
  </si>
  <si>
    <t>PRA1460-22</t>
  </si>
  <si>
    <t>PRA1461-22</t>
  </si>
  <si>
    <t>PRA1462-22</t>
  </si>
  <si>
    <t>PRA1463-22</t>
  </si>
  <si>
    <t>PRA1464-22</t>
  </si>
  <si>
    <t>PRA1471-22</t>
  </si>
  <si>
    <t>PRA1472-22</t>
  </si>
  <si>
    <t>PRA1473-22</t>
  </si>
  <si>
    <t>PRA1474-22</t>
  </si>
  <si>
    <t>PRA1475-22</t>
  </si>
  <si>
    <t>PRA1476-22</t>
  </si>
  <si>
    <t>DATE</t>
  </si>
  <si>
    <t>REGISTRY NO.</t>
  </si>
  <si>
    <t>RW-318</t>
  </si>
  <si>
    <t>2100H</t>
  </si>
  <si>
    <t>RWA0036-22</t>
  </si>
  <si>
    <t>RWA0037-22</t>
  </si>
  <si>
    <t>RWA0038-22</t>
  </si>
  <si>
    <t>RWA0039-22</t>
  </si>
  <si>
    <t>RWA0040-22</t>
  </si>
  <si>
    <t>RWA0041-22</t>
  </si>
  <si>
    <t>RWA0042-22</t>
  </si>
  <si>
    <t>RWA0043-22</t>
  </si>
  <si>
    <t>RWA0044-22</t>
  </si>
  <si>
    <t>AUGUST 01-31, 2022</t>
  </si>
  <si>
    <t>Qatar Airlines</t>
  </si>
  <si>
    <t>QR924</t>
  </si>
  <si>
    <t>QRA0207-22</t>
  </si>
  <si>
    <t>AUGUST 1, 2022</t>
  </si>
  <si>
    <t>1635H</t>
  </si>
  <si>
    <t>QRA0208-22</t>
  </si>
  <si>
    <t>AUGUST 3, 2022</t>
  </si>
  <si>
    <t>QRA0209-22</t>
  </si>
  <si>
    <t>AUGUST 6, 2022</t>
  </si>
  <si>
    <t>QRA0210-22</t>
  </si>
  <si>
    <t>AUGUST 8, 2022</t>
  </si>
  <si>
    <t>QRA0211-22</t>
  </si>
  <si>
    <t>AUGUST 10, 2022</t>
  </si>
  <si>
    <t>QRA0212-22</t>
  </si>
  <si>
    <t>AUGUST 13, 2022</t>
  </si>
  <si>
    <t>QRA0213-22</t>
  </si>
  <si>
    <t>AUGUST 15, 2022</t>
  </si>
  <si>
    <t>QRA0214-22</t>
  </si>
  <si>
    <t>AUGUST 17, 2022</t>
  </si>
  <si>
    <t>QRA0215-22</t>
  </si>
  <si>
    <t>AUGUST 20, 2022</t>
  </si>
  <si>
    <t>QRA0216-22</t>
  </si>
  <si>
    <t>AUGUST 22, 2022</t>
  </si>
  <si>
    <t>QRA0217-22</t>
  </si>
  <si>
    <t>AUGUST 24, 2022</t>
  </si>
  <si>
    <t>QRA0218-22</t>
  </si>
  <si>
    <t>AUGUST 27, 2022</t>
  </si>
  <si>
    <t>QRA0219-22</t>
  </si>
  <si>
    <t>AUGUST 29, 2022</t>
  </si>
  <si>
    <t>QRA0220-22</t>
  </si>
  <si>
    <t>AUGUST 31, 2022</t>
  </si>
  <si>
    <t>FLIGHT NO</t>
  </si>
  <si>
    <t>REGISTRY NO</t>
  </si>
  <si>
    <t>AIRPORT CODE</t>
  </si>
  <si>
    <t>NO FLIGHT</t>
  </si>
  <si>
    <t>EK338</t>
  </si>
  <si>
    <t>1620H</t>
  </si>
  <si>
    <t>EKA0214-22</t>
  </si>
  <si>
    <t>CEB</t>
  </si>
  <si>
    <t>EKA0216-22</t>
  </si>
  <si>
    <t>EKA0218-22</t>
  </si>
  <si>
    <t>EKA0221-22</t>
  </si>
  <si>
    <t>EKA0223-22</t>
  </si>
  <si>
    <t>EKA0225-22</t>
  </si>
  <si>
    <t>EKA0228-22</t>
  </si>
  <si>
    <t>EKA0230-22</t>
  </si>
  <si>
    <t>EKA0232-22</t>
  </si>
  <si>
    <t>EKA0235-22</t>
  </si>
  <si>
    <t>EKA0237-22</t>
  </si>
  <si>
    <t>EKA0239-22</t>
  </si>
  <si>
    <t>EKA0242-22</t>
  </si>
  <si>
    <t>REGISTRY NUMBER FOR THE MONTH OF AUGUST 2022</t>
  </si>
  <si>
    <t>AIRLINE</t>
  </si>
  <si>
    <t>BOC REGISTRY NO.</t>
  </si>
  <si>
    <t>DATE OF ARRIVAL</t>
  </si>
  <si>
    <t>CUT-OFF</t>
  </si>
  <si>
    <t xml:space="preserve">REMARKS </t>
  </si>
  <si>
    <t>CEBU PACIFIC</t>
  </si>
  <si>
    <t>5J129</t>
  </si>
  <si>
    <t>CEB0064-22</t>
  </si>
  <si>
    <t>2359H</t>
  </si>
  <si>
    <t>5J548</t>
  </si>
  <si>
    <t>CEB0065-22</t>
  </si>
  <si>
    <t>CEB0066-22</t>
  </si>
  <si>
    <t>CEB0067-22</t>
  </si>
  <si>
    <t>CEB0068-22</t>
  </si>
  <si>
    <t>CEB0069-22</t>
  </si>
  <si>
    <t>CEB0070-22</t>
  </si>
  <si>
    <t>CEB0071-22</t>
  </si>
  <si>
    <t>CEB0072-22</t>
  </si>
  <si>
    <t>CEB0073-22</t>
  </si>
  <si>
    <t>CEB0074-22</t>
  </si>
  <si>
    <t>CEB0075-22</t>
  </si>
  <si>
    <t>CEB0076-22</t>
  </si>
  <si>
    <t>CEB0077-22</t>
  </si>
  <si>
    <t>CEB0078-22</t>
  </si>
  <si>
    <t>CEB0079-22</t>
  </si>
  <si>
    <t>CEB0080-22</t>
  </si>
  <si>
    <t>CEB0081-22</t>
  </si>
  <si>
    <t>CEB0082-22</t>
  </si>
  <si>
    <t>CEB0083-22</t>
  </si>
  <si>
    <t>CEB0084-22</t>
  </si>
  <si>
    <t>CEB0085-22</t>
  </si>
  <si>
    <t>CEB0086-22</t>
  </si>
  <si>
    <t>CEB0087-22</t>
  </si>
  <si>
    <t>CEB0088-22</t>
  </si>
  <si>
    <t>CEB0089-22</t>
  </si>
  <si>
    <t>CEB0090-22</t>
  </si>
  <si>
    <t>CEB0091-22</t>
  </si>
  <si>
    <t>CEB0092-22</t>
  </si>
  <si>
    <t>CEB0093-22</t>
  </si>
  <si>
    <t>CEB0094-22</t>
  </si>
  <si>
    <t>CEB0095-22</t>
  </si>
  <si>
    <t>CEB0096-22</t>
  </si>
  <si>
    <t>CEB0097-22</t>
  </si>
  <si>
    <t>CEB0098-22</t>
  </si>
  <si>
    <t>CEB0099-22</t>
  </si>
  <si>
    <t>CEB0100-22</t>
  </si>
  <si>
    <t>CEB0101-22</t>
  </si>
  <si>
    <t>CEB0102-22</t>
  </si>
  <si>
    <t>CEB0103-22</t>
  </si>
  <si>
    <t>CEB0104-22</t>
  </si>
  <si>
    <t>CEB0105-22</t>
  </si>
  <si>
    <t>CEB0106-22</t>
  </si>
  <si>
    <t>CEB0107-22</t>
  </si>
  <si>
    <t>CEB0108-22</t>
  </si>
  <si>
    <t>CEB0109-22</t>
  </si>
  <si>
    <t>CEB0110-22</t>
  </si>
  <si>
    <t>CEB0111-22</t>
  </si>
  <si>
    <t>CEB0112-22</t>
  </si>
  <si>
    <t>CEB0113-22</t>
  </si>
  <si>
    <t>CEB0114-22</t>
  </si>
  <si>
    <t>CEB0115-22</t>
  </si>
  <si>
    <t>CEB0116-22</t>
  </si>
  <si>
    <t>CEB0117-22</t>
  </si>
  <si>
    <t>CEB0118-22</t>
  </si>
  <si>
    <t>CEB0119-22</t>
  </si>
  <si>
    <t>CEB0120-22</t>
  </si>
  <si>
    <t>CEB0121-22</t>
  </si>
  <si>
    <t>CEB0122-22</t>
  </si>
  <si>
    <t>CEB0123-22</t>
  </si>
  <si>
    <t>CEB0124-22</t>
  </si>
  <si>
    <t>CEB0125-22</t>
  </si>
  <si>
    <t>YEAR</t>
  </si>
  <si>
    <t>TK-264</t>
  </si>
  <si>
    <t>1330H</t>
  </si>
  <si>
    <t>TKA0309</t>
  </si>
  <si>
    <t>TKA0310</t>
  </si>
  <si>
    <t>TKA0311</t>
  </si>
  <si>
    <t>TKA0312</t>
  </si>
  <si>
    <t>TKA0313</t>
  </si>
  <si>
    <t>TKA0314</t>
  </si>
  <si>
    <t>TKA0315</t>
  </si>
  <si>
    <t>TKA0316</t>
  </si>
  <si>
    <t>TKA0317</t>
  </si>
  <si>
    <t>TKA0305-22</t>
  </si>
  <si>
    <t>TKA0306-22</t>
  </si>
  <si>
    <t>TKA0307-22</t>
  </si>
  <si>
    <t>TKA0308-22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</si>
</sst>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_-* #,##0.00_-;\-* #,##0.00_-;_-* &quot;-&quot;??_-;_-@_-"/>
  </numFmts>
  <fonts count="13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mbria"/>
      <family val="2"/>
      <scheme val="major"/>
    </font>
    <font>
      <b/>
      <sz val="10"/>
      <color rgb="FFFF000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rgb="FFFF0000"/>
      <name val="Calibri"/>
      <family val="2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3" fillId="0" borderId="0"/>
    <xf numFmtId="0" fontId="20" fillId="0" borderId="0" applyNumberFormat="0" applyBorder="0" applyProtection="0">
      <alignment horizontal="center"/>
    </xf>
    <xf numFmtId="0" fontId="20" fillId="0" borderId="0">
      <alignment horizontal="center"/>
    </xf>
    <xf numFmtId="0" fontId="20" fillId="0" borderId="0" applyNumberFormat="0" applyBorder="0" applyProtection="0">
      <alignment horizontal="center" textRotation="90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1" fillId="0" borderId="0">
      <alignment vertical="center"/>
    </xf>
    <xf numFmtId="0" fontId="5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24" fillId="0" borderId="0" applyNumberFormat="0" applyBorder="0" applyProtection="0"/>
    <xf numFmtId="0" fontId="24" fillId="0" borderId="0"/>
    <xf numFmtId="171" fontId="24" fillId="0" borderId="0" applyBorder="0" applyProtection="0"/>
    <xf numFmtId="171" fontId="24" fillId="0" borderId="0"/>
    <xf numFmtId="0" fontId="108" fillId="0" borderId="88" applyNumberFormat="0" applyFill="0" applyAlignment="0" applyProtection="0"/>
    <xf numFmtId="0" fontId="109" fillId="0" borderId="89" applyNumberFormat="0" applyFill="0" applyAlignment="0" applyProtection="0"/>
    <xf numFmtId="0" fontId="110" fillId="0" borderId="90" applyNumberFormat="0" applyFill="0" applyAlignment="0" applyProtection="0"/>
    <xf numFmtId="0" fontId="110" fillId="0" borderId="0" applyNumberFormat="0" applyFill="0" applyBorder="0" applyAlignment="0" applyProtection="0"/>
    <xf numFmtId="0" fontId="111" fillId="21" borderId="0" applyNumberFormat="0" applyBorder="0" applyAlignment="0" applyProtection="0"/>
    <xf numFmtId="0" fontId="112" fillId="22" borderId="0" applyNumberFormat="0" applyBorder="0" applyAlignment="0" applyProtection="0"/>
    <xf numFmtId="0" fontId="113" fillId="23" borderId="0" applyNumberFormat="0" applyBorder="0" applyAlignment="0" applyProtection="0"/>
    <xf numFmtId="0" fontId="114" fillId="24" borderId="91" applyNumberFormat="0" applyAlignment="0" applyProtection="0"/>
    <xf numFmtId="0" fontId="115" fillId="25" borderId="92" applyNumberFormat="0" applyAlignment="0" applyProtection="0"/>
    <xf numFmtId="0" fontId="116" fillId="25" borderId="91" applyNumberFormat="0" applyAlignment="0" applyProtection="0"/>
    <xf numFmtId="0" fontId="117" fillId="0" borderId="93" applyNumberFormat="0" applyFill="0" applyAlignment="0" applyProtection="0"/>
    <xf numFmtId="0" fontId="118" fillId="26" borderId="94" applyNumberFormat="0" applyAlignment="0" applyProtection="0"/>
    <xf numFmtId="0" fontId="26" fillId="0" borderId="0" applyNumberFormat="0" applyFill="0" applyBorder="0" applyAlignment="0" applyProtection="0"/>
    <xf numFmtId="0" fontId="64" fillId="27" borderId="95" applyNumberFormat="0" applyFont="0" applyAlignment="0" applyProtection="0"/>
    <xf numFmtId="0" fontId="119" fillId="0" borderId="0" applyNumberFormat="0" applyFill="0" applyBorder="0" applyAlignment="0" applyProtection="0"/>
    <xf numFmtId="0" fontId="25" fillId="0" borderId="96" applyNumberFormat="0" applyFill="0" applyAlignment="0" applyProtection="0"/>
    <xf numFmtId="0" fontId="120" fillId="28" borderId="0" applyNumberFormat="0" applyBorder="0" applyAlignment="0" applyProtection="0"/>
    <xf numFmtId="0" fontId="64" fillId="29" borderId="0" applyNumberFormat="0" applyBorder="0" applyAlignment="0" applyProtection="0"/>
    <xf numFmtId="0" fontId="64" fillId="30" borderId="0" applyNumberFormat="0" applyBorder="0" applyAlignment="0" applyProtection="0"/>
    <xf numFmtId="0" fontId="120" fillId="31" borderId="0" applyNumberFormat="0" applyBorder="0" applyAlignment="0" applyProtection="0"/>
    <xf numFmtId="0" fontId="120" fillId="32" borderId="0" applyNumberFormat="0" applyBorder="0" applyAlignment="0" applyProtection="0"/>
    <xf numFmtId="0" fontId="64" fillId="33" borderId="0" applyNumberFormat="0" applyBorder="0" applyAlignment="0" applyProtection="0"/>
    <xf numFmtId="0" fontId="64" fillId="34" borderId="0" applyNumberFormat="0" applyBorder="0" applyAlignment="0" applyProtection="0"/>
    <xf numFmtId="0" fontId="120" fillId="35" borderId="0" applyNumberFormat="0" applyBorder="0" applyAlignment="0" applyProtection="0"/>
    <xf numFmtId="0" fontId="120" fillId="36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120" fillId="39" borderId="0" applyNumberFormat="0" applyBorder="0" applyAlignment="0" applyProtection="0"/>
    <xf numFmtId="0" fontId="120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120" fillId="43" borderId="0" applyNumberFormat="0" applyBorder="0" applyAlignment="0" applyProtection="0"/>
    <xf numFmtId="0" fontId="120" fillId="44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120" fillId="47" borderId="0" applyNumberFormat="0" applyBorder="0" applyAlignment="0" applyProtection="0"/>
    <xf numFmtId="0" fontId="120" fillId="48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120" fillId="51" borderId="0" applyNumberFormat="0" applyBorder="0" applyAlignment="0" applyProtection="0"/>
    <xf numFmtId="0" fontId="121" fillId="0" borderId="0" applyNumberFormat="0" applyFill="0" applyBorder="0" applyAlignment="0" applyProtection="0"/>
    <xf numFmtId="0" fontId="122" fillId="0" borderId="0"/>
    <xf numFmtId="174" fontId="64" fillId="0" borderId="0" applyFont="0" applyFill="0" applyBorder="0" applyAlignment="0" applyProtection="0"/>
  </cellStyleXfs>
  <cellXfs count="815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8" fillId="3" borderId="0" xfId="1" applyFont="1" applyFill="1"/>
    <xf numFmtId="0" fontId="28" fillId="3" borderId="0" xfId="1" applyFont="1" applyFill="1" applyBorder="1"/>
    <xf numFmtId="0" fontId="29" fillId="3" borderId="0" xfId="1" applyFont="1" applyFill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20" fontId="31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4" fillId="0" borderId="0" xfId="0" applyFont="1" applyBorder="1"/>
    <xf numFmtId="0" fontId="25" fillId="0" borderId="0" xfId="0" applyFont="1"/>
    <xf numFmtId="0" fontId="26" fillId="4" borderId="2" xfId="0" applyFont="1" applyFill="1" applyBorder="1" applyAlignment="1">
      <alignment horizontal="center"/>
    </xf>
    <xf numFmtId="0" fontId="21" fillId="3" borderId="0" xfId="8" applyFill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wrapText="1" shrinkToFit="1"/>
    </xf>
    <xf numFmtId="0" fontId="38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6" fillId="0" borderId="8" xfId="0" applyFont="1" applyBorder="1" applyAlignment="1">
      <alignment horizontal="center"/>
    </xf>
    <xf numFmtId="0" fontId="4" fillId="0" borderId="9" xfId="1" applyFont="1" applyBorder="1"/>
    <xf numFmtId="0" fontId="29" fillId="3" borderId="0" xfId="1" applyFont="1" applyFill="1" applyBorder="1"/>
    <xf numFmtId="0" fontId="29" fillId="3" borderId="0" xfId="1" applyFont="1" applyFill="1"/>
    <xf numFmtId="0" fontId="40" fillId="0" borderId="0" xfId="0" applyFont="1" applyBorder="1" applyAlignment="1">
      <alignment horizontal="center" vertical="center"/>
    </xf>
    <xf numFmtId="0" fontId="0" fillId="0" borderId="0" xfId="0"/>
    <xf numFmtId="0" fontId="41" fillId="0" borderId="1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8" xfId="0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7" fillId="0" borderId="8" xfId="0" applyFont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/>
    </xf>
    <xf numFmtId="0" fontId="45" fillId="3" borderId="0" xfId="1" applyFont="1" applyFill="1"/>
    <xf numFmtId="0" fontId="25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6" fillId="3" borderId="0" xfId="1" applyFont="1" applyFill="1"/>
    <xf numFmtId="0" fontId="48" fillId="0" borderId="28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49" fillId="3" borderId="33" xfId="8" applyFont="1" applyFill="1" applyBorder="1" applyAlignment="1">
      <alignment horizontal="center" vertical="center"/>
    </xf>
    <xf numFmtId="0" fontId="49" fillId="3" borderId="11" xfId="8" applyFont="1" applyFill="1" applyBorder="1" applyAlignment="1">
      <alignment horizontal="center" vertical="center"/>
    </xf>
    <xf numFmtId="0" fontId="49" fillId="3" borderId="34" xfId="8" applyFont="1" applyFill="1" applyBorder="1" applyAlignment="1">
      <alignment horizontal="center" vertical="center"/>
    </xf>
    <xf numFmtId="0" fontId="49" fillId="3" borderId="13" xfId="8" applyFont="1" applyFill="1" applyBorder="1" applyAlignment="1">
      <alignment horizontal="center" vertical="center"/>
    </xf>
    <xf numFmtId="0" fontId="49" fillId="3" borderId="35" xfId="8" applyFont="1" applyFill="1" applyBorder="1" applyAlignment="1">
      <alignment horizontal="center" vertical="center"/>
    </xf>
    <xf numFmtId="0" fontId="49" fillId="3" borderId="12" xfId="8" applyFont="1" applyFill="1" applyBorder="1" applyAlignment="1">
      <alignment horizontal="center" vertical="center"/>
    </xf>
    <xf numFmtId="0" fontId="49" fillId="3" borderId="36" xfId="8" applyFont="1" applyFill="1" applyBorder="1" applyAlignment="1">
      <alignment horizontal="center" vertical="center"/>
    </xf>
    <xf numFmtId="0" fontId="49" fillId="3" borderId="37" xfId="8" applyFont="1" applyFill="1" applyBorder="1" applyAlignment="1">
      <alignment horizontal="center" vertical="center"/>
    </xf>
    <xf numFmtId="0" fontId="49" fillId="3" borderId="38" xfId="8" applyFont="1" applyFill="1" applyBorder="1" applyAlignment="1">
      <alignment horizontal="center" vertical="center"/>
    </xf>
    <xf numFmtId="0" fontId="49" fillId="3" borderId="39" xfId="8" applyFont="1" applyFill="1" applyBorder="1" applyAlignment="1">
      <alignment horizontal="center" vertical="center"/>
    </xf>
    <xf numFmtId="0" fontId="49" fillId="3" borderId="40" xfId="8" applyFont="1" applyFill="1" applyBorder="1" applyAlignment="1">
      <alignment horizontal="center" vertical="center"/>
    </xf>
    <xf numFmtId="0" fontId="49" fillId="3" borderId="41" xfId="8" applyFont="1" applyFill="1" applyBorder="1" applyAlignment="1">
      <alignment horizontal="center" vertical="center"/>
    </xf>
    <xf numFmtId="0" fontId="49" fillId="3" borderId="43" xfId="8" applyFont="1" applyFill="1" applyBorder="1" applyAlignment="1">
      <alignment horizontal="center" vertical="center"/>
    </xf>
    <xf numFmtId="0" fontId="49" fillId="3" borderId="17" xfId="8" applyFont="1" applyFill="1" applyBorder="1" applyAlignment="1">
      <alignment horizontal="center" vertical="center"/>
    </xf>
    <xf numFmtId="0" fontId="50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3" fillId="0" borderId="2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168" fontId="52" fillId="0" borderId="8" xfId="0" applyNumberFormat="1" applyFont="1" applyBorder="1" applyAlignment="1">
      <alignment horizontal="center" vertical="center"/>
    </xf>
    <xf numFmtId="20" fontId="31" fillId="3" borderId="32" xfId="0" applyNumberFormat="1" applyFont="1" applyFill="1" applyBorder="1" applyAlignment="1">
      <alignment horizontal="center" vertical="center"/>
    </xf>
    <xf numFmtId="20" fontId="31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3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3" fillId="3" borderId="5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68" fontId="52" fillId="3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8" borderId="8" xfId="0" applyFont="1" applyFill="1" applyBorder="1" applyAlignment="1">
      <alignment horizontal="center" vertical="center"/>
    </xf>
    <xf numFmtId="0" fontId="0" fillId="8" borderId="46" xfId="0" applyFont="1" applyFill="1" applyBorder="1" applyAlignment="1">
      <alignment horizontal="center" vertical="center"/>
    </xf>
    <xf numFmtId="0" fontId="0" fillId="8" borderId="52" xfId="0" applyFont="1" applyFill="1" applyBorder="1" applyAlignment="1">
      <alignment horizontal="center" vertical="center"/>
    </xf>
    <xf numFmtId="0" fontId="0" fillId="8" borderId="53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8" xfId="0" applyFill="1" applyBorder="1" applyAlignment="1">
      <alignment horizontal="center"/>
    </xf>
    <xf numFmtId="0" fontId="0" fillId="8" borderId="46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8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8" borderId="5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 vertical="center"/>
    </xf>
    <xf numFmtId="0" fontId="0" fillId="4" borderId="0" xfId="0" applyFill="1"/>
    <xf numFmtId="0" fontId="2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5" fillId="3" borderId="17" xfId="7" applyNumberFormat="1" applyFont="1" applyFill="1" applyBorder="1" applyAlignment="1">
      <alignment horizontal="center" vertical="center"/>
    </xf>
    <xf numFmtId="164" fontId="15" fillId="3" borderId="13" xfId="7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16" fillId="0" borderId="9" xfId="1" applyFont="1" applyBorder="1"/>
    <xf numFmtId="0" fontId="17" fillId="0" borderId="9" xfId="0" applyFont="1" applyBorder="1"/>
    <xf numFmtId="0" fontId="11" fillId="0" borderId="9" xfId="0" applyFont="1" applyBorder="1"/>
    <xf numFmtId="0" fontId="18" fillId="0" borderId="9" xfId="0" applyFont="1" applyBorder="1"/>
    <xf numFmtId="0" fontId="19" fillId="0" borderId="9" xfId="0" applyFont="1" applyBorder="1"/>
    <xf numFmtId="0" fontId="41" fillId="3" borderId="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0" fontId="43" fillId="10" borderId="22" xfId="0" applyFont="1" applyFill="1" applyBorder="1" applyAlignment="1">
      <alignment horizontal="center" vertical="center"/>
    </xf>
    <xf numFmtId="0" fontId="43" fillId="10" borderId="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0" fillId="11" borderId="8" xfId="0" applyFill="1" applyBorder="1" applyAlignment="1">
      <alignment horizontal="center"/>
    </xf>
    <xf numFmtId="16" fontId="0" fillId="11" borderId="8" xfId="0" applyNumberForma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63" fillId="4" borderId="9" xfId="1" applyFont="1" applyFill="1" applyBorder="1"/>
    <xf numFmtId="0" fontId="63" fillId="12" borderId="9" xfId="1" applyFont="1" applyFill="1" applyBorder="1"/>
    <xf numFmtId="0" fontId="12" fillId="12" borderId="9" xfId="1" applyFont="1" applyFill="1" applyBorder="1" applyAlignment="1">
      <alignment horizontal="center"/>
    </xf>
    <xf numFmtId="172" fontId="10" fillId="12" borderId="9" xfId="1" applyNumberFormat="1" applyFont="1" applyFill="1" applyBorder="1" applyAlignment="1">
      <alignment horizontal="center"/>
    </xf>
    <xf numFmtId="0" fontId="57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67" fillId="0" borderId="30" xfId="0" applyFont="1" applyBorder="1" applyAlignment="1">
      <alignment horizontal="center" vertical="center" wrapText="1"/>
    </xf>
    <xf numFmtId="164" fontId="53" fillId="3" borderId="8" xfId="7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65" fontId="54" fillId="0" borderId="65" xfId="0" applyNumberFormat="1" applyFont="1" applyBorder="1" applyAlignment="1">
      <alignment horizontal="center" vertical="center" wrapText="1"/>
    </xf>
    <xf numFmtId="165" fontId="54" fillId="0" borderId="30" xfId="0" applyNumberFormat="1" applyFont="1" applyBorder="1" applyAlignment="1">
      <alignment horizontal="center" vertical="center" wrapText="1"/>
    </xf>
    <xf numFmtId="20" fontId="31" fillId="3" borderId="31" xfId="0" applyNumberFormat="1" applyFont="1" applyFill="1" applyBorder="1" applyAlignment="1">
      <alignment horizontal="center" vertical="center"/>
    </xf>
    <xf numFmtId="20" fontId="31" fillId="3" borderId="7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43" fillId="13" borderId="22" xfId="0" applyFont="1" applyFill="1" applyBorder="1" applyAlignment="1">
      <alignment horizontal="center" vertical="center"/>
    </xf>
    <xf numFmtId="0" fontId="43" fillId="13" borderId="8" xfId="0" applyFont="1" applyFill="1" applyBorder="1" applyAlignment="1">
      <alignment horizontal="center" vertical="center"/>
    </xf>
    <xf numFmtId="167" fontId="53" fillId="13" borderId="8" xfId="0" applyNumberFormat="1" applyFont="1" applyFill="1" applyBorder="1" applyAlignment="1">
      <alignment horizontal="center" vertical="center"/>
    </xf>
    <xf numFmtId="20" fontId="14" fillId="13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3" fillId="13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172" fontId="16" fillId="0" borderId="9" xfId="1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8" fillId="3" borderId="8" xfId="0" applyNumberFormat="1" applyFont="1" applyFill="1" applyBorder="1" applyAlignment="1">
      <alignment horizontal="center" vertical="center"/>
    </xf>
    <xf numFmtId="20" fontId="71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70" fillId="3" borderId="28" xfId="0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1" fillId="4" borderId="0" xfId="8" applyFill="1">
      <alignment vertical="center"/>
    </xf>
    <xf numFmtId="0" fontId="38" fillId="3" borderId="19" xfId="0" applyFont="1" applyFill="1" applyBorder="1" applyAlignment="1">
      <alignment horizontal="center" vertical="center"/>
    </xf>
    <xf numFmtId="169" fontId="37" fillId="3" borderId="8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0" fontId="64" fillId="0" borderId="0" xfId="0" applyFont="1"/>
    <xf numFmtId="0" fontId="73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80" fillId="0" borderId="9" xfId="1" applyFont="1" applyBorder="1"/>
    <xf numFmtId="0" fontId="81" fillId="0" borderId="9" xfId="0" applyFont="1" applyBorder="1"/>
    <xf numFmtId="0" fontId="79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72" fillId="7" borderId="45" xfId="0" applyFont="1" applyFill="1" applyBorder="1" applyAlignment="1">
      <alignment vertical="center"/>
    </xf>
    <xf numFmtId="20" fontId="14" fillId="14" borderId="8" xfId="7" quotePrefix="1" applyNumberFormat="1" applyFont="1" applyFill="1" applyBorder="1" applyAlignment="1">
      <alignment horizontal="center" vertical="center" wrapText="1"/>
    </xf>
    <xf numFmtId="20" fontId="71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5" fillId="14" borderId="8" xfId="0" applyNumberFormat="1" applyFont="1" applyFill="1" applyBorder="1" applyAlignment="1">
      <alignment vertical="center"/>
    </xf>
    <xf numFmtId="167" fontId="55" fillId="0" borderId="8" xfId="0" applyNumberFormat="1" applyFont="1" applyBorder="1" applyAlignment="1">
      <alignment vertical="center"/>
    </xf>
    <xf numFmtId="0" fontId="14" fillId="13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4" fillId="3" borderId="11" xfId="7" applyNumberFormat="1" applyFont="1" applyFill="1" applyBorder="1" applyAlignment="1">
      <alignment horizontal="center" vertical="center"/>
    </xf>
    <xf numFmtId="164" fontId="84" fillId="3" borderId="13" xfId="7" applyNumberFormat="1" applyFont="1" applyFill="1" applyBorder="1" applyAlignment="1">
      <alignment horizontal="center" vertical="center"/>
    </xf>
    <xf numFmtId="164" fontId="84" fillId="3" borderId="12" xfId="7" applyNumberFormat="1" applyFont="1" applyFill="1" applyBorder="1" applyAlignment="1">
      <alignment horizontal="center" vertical="center"/>
    </xf>
    <xf numFmtId="0" fontId="55" fillId="3" borderId="0" xfId="0" applyFont="1" applyFill="1"/>
    <xf numFmtId="0" fontId="41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69" fillId="0" borderId="25" xfId="0" applyFont="1" applyBorder="1" applyAlignment="1">
      <alignment horizontal="center"/>
    </xf>
    <xf numFmtId="0" fontId="69" fillId="0" borderId="20" xfId="0" applyFont="1" applyBorder="1" applyAlignment="1">
      <alignment horizontal="center"/>
    </xf>
    <xf numFmtId="16" fontId="69" fillId="0" borderId="24" xfId="0" applyNumberFormat="1" applyFont="1" applyBorder="1" applyAlignment="1">
      <alignment horizontal="center"/>
    </xf>
    <xf numFmtId="0" fontId="69" fillId="0" borderId="24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16" fontId="69" fillId="0" borderId="2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3" fillId="15" borderId="8" xfId="7" applyNumberFormat="1" applyFont="1" applyFill="1" applyBorder="1" applyAlignment="1">
      <alignment horizontal="center" vertical="center"/>
    </xf>
    <xf numFmtId="167" fontId="33" fillId="15" borderId="8" xfId="0" applyNumberFormat="1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14" fontId="25" fillId="0" borderId="19" xfId="0" applyNumberFormat="1" applyFont="1" applyBorder="1" applyAlignment="1">
      <alignment vertical="center"/>
    </xf>
    <xf numFmtId="14" fontId="25" fillId="0" borderId="58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vertical="center"/>
    </xf>
    <xf numFmtId="0" fontId="90" fillId="3" borderId="32" xfId="0" applyFont="1" applyFill="1" applyBorder="1" applyAlignment="1">
      <alignment horizontal="center"/>
    </xf>
    <xf numFmtId="167" fontId="53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/>
    </xf>
    <xf numFmtId="0" fontId="86" fillId="3" borderId="5" xfId="0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0" xfId="0" applyFont="1"/>
    <xf numFmtId="0" fontId="43" fillId="0" borderId="8" xfId="0" applyFont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7" fillId="3" borderId="8" xfId="0" applyNumberFormat="1" applyFont="1" applyFill="1" applyBorder="1" applyAlignment="1">
      <alignment horizontal="center" vertical="center"/>
    </xf>
    <xf numFmtId="20" fontId="33" fillId="15" borderId="2" xfId="0" applyNumberFormat="1" applyFont="1" applyFill="1" applyBorder="1" applyAlignment="1">
      <alignment horizontal="center" vertical="center"/>
    </xf>
    <xf numFmtId="167" fontId="33" fillId="4" borderId="8" xfId="0" applyNumberFormat="1" applyFont="1" applyFill="1" applyBorder="1" applyAlignment="1">
      <alignment horizontal="center" vertical="center"/>
    </xf>
    <xf numFmtId="20" fontId="33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7" fontId="27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9" fillId="0" borderId="0" xfId="0" applyFont="1" applyAlignment="1">
      <alignment horizontal="center"/>
    </xf>
    <xf numFmtId="20" fontId="71" fillId="3" borderId="2" xfId="0" quotePrefix="1" applyNumberFormat="1" applyFont="1" applyFill="1" applyBorder="1" applyAlignment="1">
      <alignment horizontal="center" vertical="center"/>
    </xf>
    <xf numFmtId="164" fontId="53" fillId="4" borderId="8" xfId="7" applyNumberFormat="1" applyFont="1" applyFill="1" applyBorder="1" applyAlignment="1">
      <alignment horizontal="center" vertical="center"/>
    </xf>
    <xf numFmtId="20" fontId="71" fillId="3" borderId="70" xfId="0" applyNumberFormat="1" applyFont="1" applyFill="1" applyBorder="1" applyAlignment="1">
      <alignment horizontal="center" vertical="center"/>
    </xf>
    <xf numFmtId="164" fontId="68" fillId="3" borderId="8" xfId="7" applyNumberFormat="1" applyFont="1" applyFill="1" applyBorder="1" applyAlignment="1">
      <alignment horizontal="center" vertical="center"/>
    </xf>
    <xf numFmtId="164" fontId="68" fillId="14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1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0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7" fontId="27" fillId="4" borderId="8" xfId="0" applyNumberFormat="1" applyFont="1" applyFill="1" applyBorder="1" applyAlignment="1">
      <alignment horizontal="center" vertical="center"/>
    </xf>
    <xf numFmtId="20" fontId="71" fillId="4" borderId="2" xfId="0" quotePrefix="1" applyNumberFormat="1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43" fillId="17" borderId="22" xfId="0" applyFont="1" applyFill="1" applyBorder="1" applyAlignment="1">
      <alignment horizontal="center" vertical="center"/>
    </xf>
    <xf numFmtId="0" fontId="43" fillId="17" borderId="8" xfId="0" applyFont="1" applyFill="1" applyBorder="1" applyAlignment="1">
      <alignment horizontal="center" vertical="center"/>
    </xf>
    <xf numFmtId="20" fontId="33" fillId="17" borderId="2" xfId="0" applyNumberFormat="1" applyFont="1" applyFill="1" applyBorder="1" applyAlignment="1">
      <alignment horizontal="center" vertical="center"/>
    </xf>
    <xf numFmtId="0" fontId="14" fillId="15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0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15" borderId="22" xfId="0" applyFont="1" applyFill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14" borderId="8" xfId="0" applyFont="1" applyFill="1" applyBorder="1" applyAlignment="1">
      <alignment horizontal="center" vertical="center"/>
    </xf>
    <xf numFmtId="164" fontId="68" fillId="4" borderId="8" xfId="7" applyNumberFormat="1" applyFont="1" applyFill="1" applyBorder="1" applyAlignment="1">
      <alignment horizontal="center" vertical="center"/>
    </xf>
    <xf numFmtId="164" fontId="96" fillId="3" borderId="11" xfId="7" applyNumberFormat="1" applyFont="1" applyFill="1" applyBorder="1" applyAlignment="1">
      <alignment horizontal="center" vertical="center"/>
    </xf>
    <xf numFmtId="164" fontId="96" fillId="3" borderId="13" xfId="7" applyNumberFormat="1" applyFont="1" applyFill="1" applyBorder="1" applyAlignment="1">
      <alignment horizontal="center" vertical="center"/>
    </xf>
    <xf numFmtId="164" fontId="96" fillId="3" borderId="12" xfId="7" applyNumberFormat="1" applyFont="1" applyFill="1" applyBorder="1" applyAlignment="1">
      <alignment horizontal="center" vertical="center"/>
    </xf>
    <xf numFmtId="164" fontId="96" fillId="3" borderId="17" xfId="7" applyNumberFormat="1" applyFont="1" applyFill="1" applyBorder="1" applyAlignment="1">
      <alignment horizontal="center" vertical="center"/>
    </xf>
    <xf numFmtId="164" fontId="96" fillId="3" borderId="18" xfId="7" applyNumberFormat="1" applyFont="1" applyFill="1" applyBorder="1" applyAlignment="1">
      <alignment horizontal="center" vertical="center"/>
    </xf>
    <xf numFmtId="0" fontId="97" fillId="3" borderId="0" xfId="0" applyFont="1" applyFill="1"/>
    <xf numFmtId="0" fontId="25" fillId="3" borderId="0" xfId="0" applyFont="1" applyFill="1"/>
    <xf numFmtId="0" fontId="98" fillId="0" borderId="25" xfId="0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170" fontId="89" fillId="0" borderId="9" xfId="1" applyNumberFormat="1" applyFont="1" applyFill="1" applyBorder="1" applyAlignment="1">
      <alignment horizontal="center"/>
    </xf>
    <xf numFmtId="167" fontId="55" fillId="3" borderId="8" xfId="0" applyNumberFormat="1" applyFont="1" applyFill="1" applyBorder="1" applyAlignment="1">
      <alignment horizontal="center" vertical="center"/>
    </xf>
    <xf numFmtId="170" fontId="74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5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102" fillId="0" borderId="46" xfId="0" applyFont="1" applyFill="1" applyBorder="1" applyAlignment="1">
      <alignment horizontal="center" vertical="center"/>
    </xf>
    <xf numFmtId="0" fontId="102" fillId="4" borderId="46" xfId="0" applyFont="1" applyFill="1" applyBorder="1" applyAlignment="1">
      <alignment horizontal="center" vertical="center"/>
    </xf>
    <xf numFmtId="0" fontId="25" fillId="18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4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14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16" borderId="8" xfId="0" applyFont="1" applyFill="1" applyBorder="1" applyAlignment="1">
      <alignment horizontal="center" vertical="center"/>
    </xf>
    <xf numFmtId="166" fontId="44" fillId="16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0" fillId="3" borderId="46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99" fillId="0" borderId="8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166" fontId="44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2" fillId="0" borderId="8" xfId="0" applyFont="1" applyFill="1" applyBorder="1" applyAlignment="1">
      <alignment horizontal="center" vertical="center"/>
    </xf>
    <xf numFmtId="0" fontId="102" fillId="7" borderId="46" xfId="0" applyFont="1" applyFill="1" applyBorder="1" applyAlignment="1">
      <alignment horizontal="center" vertical="center"/>
    </xf>
    <xf numFmtId="0" fontId="44" fillId="19" borderId="8" xfId="0" applyFont="1" applyFill="1" applyBorder="1" applyAlignment="1">
      <alignment horizontal="center" vertical="center"/>
    </xf>
    <xf numFmtId="166" fontId="44" fillId="19" borderId="8" xfId="0" applyNumberFormat="1" applyFont="1" applyFill="1" applyBorder="1" applyAlignment="1">
      <alignment horizontal="center" vertical="center"/>
    </xf>
    <xf numFmtId="0" fontId="102" fillId="19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4" borderId="8" xfId="0" applyFont="1" applyFill="1" applyBorder="1" applyAlignment="1">
      <alignment horizontal="center" vertical="center"/>
    </xf>
    <xf numFmtId="14" fontId="30" fillId="4" borderId="32" xfId="0" applyNumberFormat="1" applyFont="1" applyFill="1" applyBorder="1" applyAlignment="1">
      <alignment horizontal="center"/>
    </xf>
    <xf numFmtId="0" fontId="102" fillId="3" borderId="46" xfId="0" applyFont="1" applyFill="1" applyBorder="1" applyAlignment="1">
      <alignment horizontal="center" vertical="center"/>
    </xf>
    <xf numFmtId="0" fontId="103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105" fillId="4" borderId="57" xfId="0" applyFont="1" applyFill="1" applyBorder="1" applyAlignment="1">
      <alignment vertical="center"/>
    </xf>
    <xf numFmtId="0" fontId="101" fillId="4" borderId="57" xfId="0" applyFont="1" applyFill="1" applyBorder="1" applyAlignment="1">
      <alignment horizontal="center" vertical="center"/>
    </xf>
    <xf numFmtId="0" fontId="106" fillId="20" borderId="8" xfId="0" applyFont="1" applyFill="1" applyBorder="1" applyAlignment="1">
      <alignment horizontal="center" vertical="center" wrapText="1"/>
    </xf>
    <xf numFmtId="0" fontId="107" fillId="0" borderId="8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166" fontId="44" fillId="3" borderId="8" xfId="0" applyNumberFormat="1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8" xfId="0" applyFill="1" applyBorder="1"/>
    <xf numFmtId="0" fontId="0" fillId="0" borderId="23" xfId="0" applyBorder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25" fillId="0" borderId="8" xfId="0" applyFont="1" applyBorder="1"/>
    <xf numFmtId="0" fontId="25" fillId="3" borderId="8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horizontal="center" vertical="center"/>
    </xf>
    <xf numFmtId="0" fontId="105" fillId="3" borderId="46" xfId="0" applyFont="1" applyFill="1" applyBorder="1" applyAlignment="1">
      <alignment horizontal="center" vertical="center"/>
    </xf>
    <xf numFmtId="167" fontId="55" fillId="17" borderId="8" xfId="0" applyNumberFormat="1" applyFont="1" applyFill="1" applyBorder="1" applyAlignment="1">
      <alignment horizontal="center" vertical="center"/>
    </xf>
    <xf numFmtId="0" fontId="5" fillId="0" borderId="0" xfId="9"/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0" fontId="74" fillId="0" borderId="9" xfId="1" applyNumberFormat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9" fillId="0" borderId="9" xfId="9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76" fillId="0" borderId="9" xfId="1" applyFont="1" applyFill="1" applyBorder="1" applyAlignment="1">
      <alignment horizontal="center"/>
    </xf>
    <xf numFmtId="0" fontId="80" fillId="0" borderId="9" xfId="1" applyFont="1" applyBorder="1"/>
    <xf numFmtId="0" fontId="81" fillId="0" borderId="9" xfId="9" applyFont="1" applyBorder="1"/>
    <xf numFmtId="0" fontId="79" fillId="0" borderId="9" xfId="9" applyFont="1" applyBorder="1"/>
    <xf numFmtId="0" fontId="82" fillId="0" borderId="9" xfId="9" applyFont="1" applyBorder="1"/>
    <xf numFmtId="0" fontId="83" fillId="0" borderId="9" xfId="9" applyFont="1" applyBorder="1"/>
    <xf numFmtId="165" fontId="122" fillId="0" borderId="4" xfId="59" applyNumberFormat="1" applyBorder="1"/>
    <xf numFmtId="0" fontId="123" fillId="0" borderId="2" xfId="59" applyFont="1" applyBorder="1" applyAlignment="1">
      <alignment horizontal="center"/>
    </xf>
    <xf numFmtId="0" fontId="124" fillId="4" borderId="2" xfId="59" applyFont="1" applyFill="1" applyBorder="1" applyAlignment="1">
      <alignment horizontal="center"/>
    </xf>
    <xf numFmtId="0" fontId="125" fillId="4" borderId="2" xfId="59" applyFont="1" applyFill="1" applyBorder="1" applyAlignment="1">
      <alignment horizontal="center"/>
    </xf>
    <xf numFmtId="0" fontId="122" fillId="4" borderId="2" xfId="59" applyFont="1" applyFill="1" applyBorder="1" applyAlignment="1">
      <alignment horizontal="center"/>
    </xf>
    <xf numFmtId="0" fontId="124" fillId="3" borderId="2" xfId="59" applyFont="1" applyFill="1" applyBorder="1" applyAlignment="1">
      <alignment horizontal="center"/>
    </xf>
    <xf numFmtId="0" fontId="122" fillId="0" borderId="23" xfId="59" applyBorder="1" applyAlignment="1">
      <alignment horizontal="center"/>
    </xf>
    <xf numFmtId="0" fontId="55" fillId="0" borderId="46" xfId="0" applyFont="1" applyBorder="1" applyAlignment="1">
      <alignment horizontal="center" vertical="center"/>
    </xf>
    <xf numFmtId="15" fontId="25" fillId="0" borderId="57" xfId="0" applyNumberFormat="1" applyFont="1" applyBorder="1" applyAlignment="1">
      <alignment horizontal="center" vertical="center"/>
    </xf>
    <xf numFmtId="0" fontId="55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3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03" fillId="0" borderId="28" xfId="0" applyFont="1" applyFill="1" applyBorder="1" applyAlignment="1">
      <alignment horizontal="center"/>
    </xf>
    <xf numFmtId="0" fontId="103" fillId="0" borderId="24" xfId="0" applyFont="1" applyFill="1" applyBorder="1" applyAlignment="1">
      <alignment horizontal="center"/>
    </xf>
    <xf numFmtId="0" fontId="103" fillId="0" borderId="0" xfId="0" applyFont="1" applyFill="1" applyBorder="1" applyAlignment="1">
      <alignment horizontal="center"/>
    </xf>
    <xf numFmtId="0" fontId="103" fillId="0" borderId="25" xfId="0" applyFont="1" applyFill="1" applyBorder="1" applyAlignment="1">
      <alignment horizontal="center"/>
    </xf>
    <xf numFmtId="0" fontId="103" fillId="0" borderId="20" xfId="0" applyFont="1" applyFill="1" applyBorder="1" applyAlignment="1">
      <alignment horizontal="center"/>
    </xf>
    <xf numFmtId="169" fontId="103" fillId="0" borderId="24" xfId="0" applyNumberFormat="1" applyFont="1" applyFill="1" applyBorder="1" applyAlignment="1">
      <alignment horizontal="center"/>
    </xf>
    <xf numFmtId="0" fontId="66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1" fontId="6" fillId="0" borderId="86" xfId="0" applyNumberFormat="1" applyFont="1" applyBorder="1" applyAlignment="1">
      <alignment horizontal="center" vertical="center" wrapText="1"/>
    </xf>
    <xf numFmtId="0" fontId="25" fillId="0" borderId="0" xfId="0" applyFont="1"/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69" fontId="5" fillId="0" borderId="8" xfId="0" applyNumberFormat="1" applyFont="1" applyFill="1" applyBorder="1" applyAlignment="1">
      <alignment horizontal="center" vertical="center"/>
    </xf>
    <xf numFmtId="0" fontId="86" fillId="3" borderId="8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/>
    </xf>
    <xf numFmtId="0" fontId="34" fillId="20" borderId="8" xfId="0" applyFont="1" applyFill="1" applyBorder="1" applyAlignment="1">
      <alignment horizontal="center" vertical="center" wrapText="1"/>
    </xf>
    <xf numFmtId="16" fontId="34" fillId="20" borderId="8" xfId="0" applyNumberFormat="1" applyFont="1" applyFill="1" applyBorder="1" applyAlignment="1">
      <alignment horizontal="center" vertical="center" wrapText="1"/>
    </xf>
    <xf numFmtId="164" fontId="25" fillId="3" borderId="5" xfId="0" quotePrefix="1" applyNumberFormat="1" applyFont="1" applyFill="1" applyBorder="1" applyAlignment="1">
      <alignment horizontal="center"/>
    </xf>
    <xf numFmtId="164" fontId="25" fillId="4" borderId="5" xfId="0" quotePrefix="1" applyNumberFormat="1" applyFont="1" applyFill="1" applyBorder="1" applyAlignment="1">
      <alignment horizontal="center"/>
    </xf>
    <xf numFmtId="164" fontId="25" fillId="3" borderId="8" xfId="0" quotePrefix="1" applyNumberFormat="1" applyFont="1" applyFill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68" fillId="3" borderId="55" xfId="7" applyFont="1" applyFill="1" applyBorder="1" applyAlignment="1">
      <alignment horizontal="center" vertical="center" wrapText="1"/>
    </xf>
    <xf numFmtId="0" fontId="68" fillId="3" borderId="60" xfId="7" applyFont="1" applyFill="1" applyBorder="1" applyAlignment="1">
      <alignment horizontal="center" vertical="center" wrapText="1"/>
    </xf>
    <xf numFmtId="20" fontId="55" fillId="3" borderId="2" xfId="0" applyNumberFormat="1" applyFont="1" applyFill="1" applyBorder="1" applyAlignment="1">
      <alignment horizontal="center" vertical="center"/>
    </xf>
    <xf numFmtId="0" fontId="0" fillId="52" borderId="8" xfId="0" applyFill="1" applyBorder="1" applyAlignment="1">
      <alignment horizontal="center"/>
    </xf>
    <xf numFmtId="15" fontId="0" fillId="52" borderId="8" xfId="0" applyNumberFormat="1" applyFill="1" applyBorder="1" applyAlignment="1">
      <alignment horizontal="center"/>
    </xf>
    <xf numFmtId="0" fontId="0" fillId="52" borderId="8" xfId="0" applyFill="1" applyBorder="1"/>
    <xf numFmtId="0" fontId="25" fillId="3" borderId="0" xfId="0" applyFont="1" applyFill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105" fillId="3" borderId="57" xfId="0" applyFont="1" applyFill="1" applyBorder="1" applyAlignment="1">
      <alignment vertical="center"/>
    </xf>
    <xf numFmtId="0" fontId="101" fillId="3" borderId="57" xfId="0" applyFont="1" applyFill="1" applyBorder="1" applyAlignment="1">
      <alignment horizontal="center" vertic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104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0" fontId="25" fillId="0" borderId="3" xfId="0" applyFont="1" applyBorder="1"/>
    <xf numFmtId="0" fontId="25" fillId="0" borderId="5" xfId="0" applyFont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33" fillId="0" borderId="8" xfId="0" applyFont="1" applyFill="1" applyBorder="1" applyAlignment="1">
      <alignment horizontal="center" vertical="center"/>
    </xf>
    <xf numFmtId="0" fontId="25" fillId="52" borderId="8" xfId="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68" fillId="3" borderId="97" xfId="7" applyFont="1" applyFill="1" applyBorder="1" applyAlignment="1">
      <alignment horizontal="center" vertical="center" wrapText="1"/>
    </xf>
    <xf numFmtId="0" fontId="68" fillId="3" borderId="98" xfId="7" applyFont="1" applyFill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/>
    </xf>
    <xf numFmtId="164" fontId="68" fillId="3" borderId="50" xfId="7" applyNumberFormat="1" applyFont="1" applyFill="1" applyBorder="1" applyAlignment="1">
      <alignment horizontal="center" vertical="center"/>
    </xf>
    <xf numFmtId="164" fontId="68" fillId="17" borderId="50" xfId="7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165" fontId="0" fillId="0" borderId="4" xfId="0" applyNumberFormat="1" applyBorder="1"/>
    <xf numFmtId="0" fontId="0" fillId="0" borderId="8" xfId="0" applyBorder="1" applyAlignment="1">
      <alignment horizontal="center"/>
    </xf>
    <xf numFmtId="164" fontId="0" fillId="0" borderId="5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6" fillId="0" borderId="2" xfId="0" applyFont="1" applyBorder="1" applyAlignment="1">
      <alignment horizontal="center"/>
    </xf>
    <xf numFmtId="164" fontId="0" fillId="0" borderId="5" xfId="0" quotePrefix="1" applyNumberFormat="1" applyFont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55" fillId="0" borderId="0" xfId="0" applyFont="1" applyBorder="1" applyAlignment="1">
      <alignment horizontal="center"/>
    </xf>
    <xf numFmtId="0" fontId="55" fillId="0" borderId="0" xfId="0" applyFont="1"/>
    <xf numFmtId="0" fontId="55" fillId="6" borderId="8" xfId="0" applyFont="1" applyFill="1" applyBorder="1" applyAlignment="1">
      <alignment horizontal="center"/>
    </xf>
    <xf numFmtId="0" fontId="25" fillId="6" borderId="8" xfId="0" applyFont="1" applyFill="1" applyBorder="1" applyAlignment="1">
      <alignment horizontal="center"/>
    </xf>
    <xf numFmtId="0" fontId="0" fillId="0" borderId="0" xfId="0"/>
    <xf numFmtId="0" fontId="0" fillId="6" borderId="0" xfId="0" applyFill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69" fillId="0" borderId="25" xfId="0" applyFont="1" applyFill="1" applyBorder="1" applyAlignment="1">
      <alignment horizontal="center"/>
    </xf>
    <xf numFmtId="0" fontId="92" fillId="0" borderId="65" xfId="0" applyFont="1" applyBorder="1" applyAlignment="1">
      <alignment horizontal="center" vertical="center"/>
    </xf>
    <xf numFmtId="0" fontId="67" fillId="0" borderId="65" xfId="0" applyFont="1" applyFill="1" applyBorder="1" applyAlignment="1">
      <alignment horizontal="center" vertical="center" wrapText="1"/>
    </xf>
    <xf numFmtId="0" fontId="67" fillId="0" borderId="72" xfId="0" applyFont="1" applyFill="1" applyBorder="1" applyAlignment="1">
      <alignment horizontal="center" vertical="center" wrapText="1"/>
    </xf>
    <xf numFmtId="0" fontId="67" fillId="0" borderId="73" xfId="0" applyFont="1" applyBorder="1" applyAlignment="1">
      <alignment horizontal="center" vertical="center" wrapText="1"/>
    </xf>
    <xf numFmtId="165" fontId="94" fillId="0" borderId="65" xfId="0" applyNumberFormat="1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/>
    </xf>
    <xf numFmtId="0" fontId="91" fillId="3" borderId="47" xfId="0" applyFont="1" applyFill="1" applyBorder="1" applyAlignment="1">
      <alignment horizontal="center"/>
    </xf>
    <xf numFmtId="0" fontId="85" fillId="3" borderId="30" xfId="0" applyFont="1" applyFill="1" applyBorder="1" applyAlignment="1">
      <alignment horizontal="center" vertical="center"/>
    </xf>
    <xf numFmtId="0" fontId="32" fillId="3" borderId="30" xfId="0" applyFont="1" applyFill="1" applyBorder="1" applyAlignment="1">
      <alignment horizontal="center" vertical="center"/>
    </xf>
    <xf numFmtId="49" fontId="85" fillId="3" borderId="8" xfId="0" applyNumberFormat="1" applyFont="1" applyFill="1" applyBorder="1" applyAlignment="1">
      <alignment horizontal="center" vertical="center"/>
    </xf>
    <xf numFmtId="20" fontId="85" fillId="3" borderId="28" xfId="0" applyNumberFormat="1" applyFont="1" applyFill="1" applyBorder="1" applyAlignment="1">
      <alignment horizontal="center" vertical="center"/>
    </xf>
    <xf numFmtId="0" fontId="91" fillId="3" borderId="48" xfId="0" applyFont="1" applyFill="1" applyBorder="1" applyAlignment="1">
      <alignment horizontal="center"/>
    </xf>
    <xf numFmtId="0" fontId="85" fillId="3" borderId="26" xfId="0" applyFont="1" applyFill="1" applyBorder="1" applyAlignment="1">
      <alignment horizontal="center" vertical="center"/>
    </xf>
    <xf numFmtId="0" fontId="91" fillId="3" borderId="31" xfId="0" applyFont="1" applyFill="1" applyBorder="1" applyAlignment="1">
      <alignment horizontal="center"/>
    </xf>
    <xf numFmtId="0" fontId="91" fillId="3" borderId="32" xfId="0" applyFont="1" applyFill="1" applyBorder="1" applyAlignment="1">
      <alignment horizontal="center"/>
    </xf>
    <xf numFmtId="0" fontId="91" fillId="3" borderId="31" xfId="0" applyFont="1" applyFill="1" applyBorder="1" applyAlignment="1">
      <alignment horizontal="center" vertical="center"/>
    </xf>
    <xf numFmtId="0" fontId="85" fillId="3" borderId="84" xfId="0" applyFont="1" applyFill="1" applyBorder="1" applyAlignment="1">
      <alignment horizontal="center" vertical="center"/>
    </xf>
    <xf numFmtId="0" fontId="85" fillId="3" borderId="47" xfId="0" applyFont="1" applyFill="1" applyBorder="1" applyAlignment="1">
      <alignment horizontal="center" vertical="center"/>
    </xf>
    <xf numFmtId="20" fontId="85" fillId="3" borderId="30" xfId="0" applyNumberFormat="1" applyFont="1" applyFill="1" applyBorder="1" applyAlignment="1">
      <alignment horizontal="center" vertical="center"/>
    </xf>
    <xf numFmtId="0" fontId="8" fillId="53" borderId="4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106" fillId="0" borderId="8" xfId="0" applyFont="1" applyFill="1" applyBorder="1" applyAlignment="1">
      <alignment horizontal="center" vertical="center" wrapText="1"/>
    </xf>
    <xf numFmtId="0" fontId="106" fillId="19" borderId="8" xfId="0" applyFont="1" applyFill="1" applyBorder="1" applyAlignment="1">
      <alignment horizontal="center" vertical="center" wrapText="1"/>
    </xf>
    <xf numFmtId="16" fontId="106" fillId="0" borderId="8" xfId="0" applyNumberFormat="1" applyFont="1" applyFill="1" applyBorder="1" applyAlignment="1">
      <alignment horizontal="center" vertical="center" wrapText="1"/>
    </xf>
    <xf numFmtId="0" fontId="8" fillId="3" borderId="57" xfId="0" applyFont="1" applyFill="1" applyBorder="1" applyAlignment="1">
      <alignment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14" fontId="25" fillId="0" borderId="8" xfId="0" applyNumberFormat="1" applyFont="1" applyFill="1" applyBorder="1" applyAlignment="1">
      <alignment horizontal="center" vertical="center"/>
    </xf>
    <xf numFmtId="14" fontId="25" fillId="4" borderId="8" xfId="0" applyNumberFormat="1" applyFont="1" applyFill="1" applyBorder="1" applyAlignment="1">
      <alignment horizontal="center" vertical="center"/>
    </xf>
    <xf numFmtId="15" fontId="25" fillId="0" borderId="0" xfId="0" applyNumberFormat="1" applyFont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98" fillId="0" borderId="28" xfId="0" applyFont="1" applyFill="1" applyBorder="1" applyAlignment="1">
      <alignment horizontal="center"/>
    </xf>
    <xf numFmtId="0" fontId="98" fillId="0" borderId="25" xfId="0" applyFont="1" applyFill="1" applyBorder="1" applyAlignment="1">
      <alignment horizontal="center"/>
    </xf>
    <xf numFmtId="0" fontId="99" fillId="3" borderId="46" xfId="0" applyFont="1" applyFill="1" applyBorder="1" applyAlignment="1">
      <alignment horizontal="center" vertical="center"/>
    </xf>
    <xf numFmtId="0" fontId="99" fillId="53" borderId="46" xfId="0" applyFont="1" applyFill="1" applyBorder="1" applyAlignment="1">
      <alignment horizontal="center" vertical="center"/>
    </xf>
    <xf numFmtId="0" fontId="127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4" fillId="19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25" fillId="12" borderId="46" xfId="0" applyFont="1" applyFill="1" applyBorder="1" applyAlignment="1">
      <alignment horizontal="center"/>
    </xf>
    <xf numFmtId="0" fontId="25" fillId="12" borderId="52" xfId="0" applyFont="1" applyFill="1" applyBorder="1" applyAlignment="1">
      <alignment horizontal="center"/>
    </xf>
    <xf numFmtId="0" fontId="25" fillId="12" borderId="57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left" vertical="center"/>
    </xf>
    <xf numFmtId="0" fontId="0" fillId="8" borderId="52" xfId="0" applyFont="1" applyFill="1" applyBorder="1" applyAlignment="1">
      <alignment horizontal="left" vertical="center"/>
    </xf>
    <xf numFmtId="0" fontId="0" fillId="8" borderId="53" xfId="0" applyFont="1" applyFill="1" applyBorder="1" applyAlignment="1">
      <alignment horizontal="left" vertical="center"/>
    </xf>
    <xf numFmtId="20" fontId="91" fillId="3" borderId="28" xfId="0" applyNumberFormat="1" applyFont="1" applyFill="1" applyBorder="1" applyAlignment="1">
      <alignment horizontal="center" vertical="center" wrapText="1"/>
    </xf>
    <xf numFmtId="0" fontId="91" fillId="3" borderId="26" xfId="0" applyFont="1" applyFill="1" applyBorder="1" applyAlignment="1">
      <alignment horizontal="center" vertical="center" wrapText="1"/>
    </xf>
    <xf numFmtId="20" fontId="91" fillId="4" borderId="28" xfId="0" applyNumberFormat="1" applyFont="1" applyFill="1" applyBorder="1" applyAlignment="1">
      <alignment horizontal="center" vertical="center"/>
    </xf>
    <xf numFmtId="0" fontId="91" fillId="4" borderId="26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64" fontId="59" fillId="0" borderId="59" xfId="0" applyNumberFormat="1" applyFont="1" applyBorder="1" applyAlignment="1">
      <alignment horizontal="center" vertical="center" wrapText="1"/>
    </xf>
    <xf numFmtId="164" fontId="31" fillId="0" borderId="66" xfId="0" applyNumberFormat="1" applyFont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49" fontId="31" fillId="3" borderId="29" xfId="0" applyNumberFormat="1" applyFont="1" applyFill="1" applyBorder="1" applyAlignment="1">
      <alignment horizontal="center" vertical="center"/>
    </xf>
    <xf numFmtId="49" fontId="31" fillId="3" borderId="47" xfId="0" applyNumberFormat="1" applyFont="1" applyFill="1" applyBorder="1" applyAlignment="1">
      <alignment horizontal="center" vertical="center"/>
    </xf>
    <xf numFmtId="49" fontId="31" fillId="3" borderId="61" xfId="0" applyNumberFormat="1" applyFont="1" applyFill="1" applyBorder="1" applyAlignment="1">
      <alignment horizontal="center" vertical="center"/>
    </xf>
    <xf numFmtId="49" fontId="31" fillId="3" borderId="76" xfId="0" applyNumberFormat="1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87" fillId="3" borderId="28" xfId="0" applyFont="1" applyFill="1" applyBorder="1" applyAlignment="1">
      <alignment horizontal="center" vertical="center"/>
    </xf>
    <xf numFmtId="0" fontId="87" fillId="3" borderId="26" xfId="0" applyFont="1" applyFill="1" applyBorder="1" applyAlignment="1">
      <alignment horizontal="center" vertical="center"/>
    </xf>
    <xf numFmtId="20" fontId="31" fillId="3" borderId="28" xfId="0" applyNumberFormat="1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horizontal="center" vertical="center"/>
    </xf>
    <xf numFmtId="49" fontId="31" fillId="3" borderId="69" xfId="0" applyNumberFormat="1" applyFont="1" applyFill="1" applyBorder="1" applyAlignment="1">
      <alignment horizontal="center" vertical="center"/>
    </xf>
    <xf numFmtId="49" fontId="31" fillId="3" borderId="45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87" fillId="3" borderId="61" xfId="0" applyFont="1" applyFill="1" applyBorder="1" applyAlignment="1">
      <alignment horizontal="center" vertical="center"/>
    </xf>
    <xf numFmtId="0" fontId="87" fillId="3" borderId="76" xfId="0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95" fillId="4" borderId="28" xfId="0" applyFont="1" applyFill="1" applyBorder="1" applyAlignment="1">
      <alignment horizontal="center" vertical="center" wrapText="1"/>
    </xf>
    <xf numFmtId="0" fontId="95" fillId="4" borderId="26" xfId="0" applyFont="1" applyFill="1" applyBorder="1" applyAlignment="1">
      <alignment horizontal="center" vertical="center" wrapText="1"/>
    </xf>
    <xf numFmtId="0" fontId="126" fillId="3" borderId="31" xfId="0" applyFont="1" applyFill="1" applyBorder="1" applyAlignment="1">
      <alignment horizontal="center" vertical="center"/>
    </xf>
    <xf numFmtId="0" fontId="126" fillId="3" borderId="32" xfId="0" applyFont="1" applyFill="1" applyBorder="1" applyAlignment="1">
      <alignment horizontal="center" vertical="center"/>
    </xf>
    <xf numFmtId="0" fontId="85" fillId="3" borderId="31" xfId="0" applyFont="1" applyFill="1" applyBorder="1" applyAlignment="1">
      <alignment horizontal="center" vertical="center"/>
    </xf>
    <xf numFmtId="0" fontId="85" fillId="3" borderId="32" xfId="0" applyFont="1" applyFill="1" applyBorder="1" applyAlignment="1">
      <alignment horizontal="center" vertical="center"/>
    </xf>
    <xf numFmtId="49" fontId="85" fillId="3" borderId="29" xfId="0" applyNumberFormat="1" applyFont="1" applyFill="1" applyBorder="1" applyAlignment="1">
      <alignment horizontal="center" vertical="center"/>
    </xf>
    <xf numFmtId="49" fontId="85" fillId="3" borderId="47" xfId="0" applyNumberFormat="1" applyFont="1" applyFill="1" applyBorder="1" applyAlignment="1">
      <alignment horizontal="center" vertical="center"/>
    </xf>
    <xf numFmtId="0" fontId="85" fillId="3" borderId="28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49" fontId="85" fillId="3" borderId="64" xfId="0" applyNumberFormat="1" applyFont="1" applyFill="1" applyBorder="1" applyAlignment="1">
      <alignment horizontal="center" vertical="center"/>
    </xf>
    <xf numFmtId="49" fontId="85" fillId="3" borderId="63" xfId="0" applyNumberFormat="1" applyFont="1" applyFill="1" applyBorder="1" applyAlignment="1">
      <alignment horizontal="center" vertical="center"/>
    </xf>
    <xf numFmtId="0" fontId="85" fillId="3" borderId="25" xfId="0" applyFont="1" applyFill="1" applyBorder="1" applyAlignment="1">
      <alignment horizontal="center" vertical="center"/>
    </xf>
    <xf numFmtId="49" fontId="85" fillId="3" borderId="68" xfId="0" applyNumberFormat="1" applyFont="1" applyFill="1" applyBorder="1" applyAlignment="1">
      <alignment horizontal="center" vertical="center"/>
    </xf>
    <xf numFmtId="49" fontId="85" fillId="3" borderId="69" xfId="0" applyNumberFormat="1" applyFont="1" applyFill="1" applyBorder="1" applyAlignment="1">
      <alignment horizontal="center" vertical="center"/>
    </xf>
    <xf numFmtId="164" fontId="93" fillId="0" borderId="59" xfId="0" applyNumberFormat="1" applyFont="1" applyBorder="1" applyAlignment="1">
      <alignment horizontal="center" vertical="center" wrapText="1"/>
    </xf>
    <xf numFmtId="164" fontId="31" fillId="0" borderId="64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2" fillId="0" borderId="67" xfId="59" applyBorder="1" applyAlignment="1">
      <alignment horizontal="center" vertical="center"/>
    </xf>
    <xf numFmtId="0" fontId="122" fillId="0" borderId="75" xfId="59" applyBorder="1" applyAlignment="1">
      <alignment horizontal="center" vertical="center"/>
    </xf>
    <xf numFmtId="0" fontId="61" fillId="6" borderId="8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44" fillId="3" borderId="46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85" fillId="3" borderId="15" xfId="0" applyFont="1" applyFill="1" applyBorder="1" applyAlignment="1">
      <alignment horizontal="center"/>
    </xf>
    <xf numFmtId="0" fontId="85" fillId="3" borderId="87" xfId="0" applyFont="1" applyFill="1" applyBorder="1" applyAlignment="1">
      <alignment horizontal="center"/>
    </xf>
    <xf numFmtId="0" fontId="74" fillId="2" borderId="56" xfId="1" applyFont="1" applyFill="1" applyBorder="1" applyAlignment="1">
      <alignment horizontal="center"/>
    </xf>
    <xf numFmtId="0" fontId="62" fillId="0" borderId="29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79" fillId="0" borderId="87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8" fillId="4" borderId="1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4" fillId="2" borderId="85" xfId="1" applyFont="1" applyFill="1" applyBorder="1" applyAlignment="1">
      <alignment horizontal="center"/>
    </xf>
    <xf numFmtId="0" fontId="53" fillId="0" borderId="8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57" xfId="0" applyFont="1" applyFill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6" fillId="0" borderId="46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65" fillId="3" borderId="87" xfId="0" applyFont="1" applyFill="1" applyBorder="1" applyAlignment="1">
      <alignment horizontal="center" vertical="center"/>
    </xf>
    <xf numFmtId="0" fontId="100" fillId="3" borderId="46" xfId="0" applyFont="1" applyFill="1" applyBorder="1" applyAlignment="1">
      <alignment horizontal="center" vertical="center"/>
    </xf>
    <xf numFmtId="0" fontId="100" fillId="3" borderId="57" xfId="0" applyFont="1" applyFill="1" applyBorder="1" applyAlignment="1">
      <alignment horizontal="center" vertical="center"/>
    </xf>
    <xf numFmtId="0" fontId="8" fillId="16" borderId="46" xfId="0" applyFont="1" applyFill="1" applyBorder="1" applyAlignment="1">
      <alignment horizontal="center" vertical="center"/>
    </xf>
    <xf numFmtId="0" fontId="8" fillId="16" borderId="57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20" fontId="8" fillId="19" borderId="46" xfId="0" applyNumberFormat="1" applyFont="1" applyFill="1" applyBorder="1" applyAlignment="1">
      <alignment horizontal="center" vertical="center"/>
    </xf>
    <xf numFmtId="0" fontId="8" fillId="19" borderId="57" xfId="0" applyFont="1" applyFill="1" applyBorder="1" applyAlignment="1">
      <alignment horizontal="center" vertical="center"/>
    </xf>
    <xf numFmtId="0" fontId="8" fillId="19" borderId="46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15" fontId="39" fillId="0" borderId="84" xfId="0" applyNumberFormat="1" applyFont="1" applyBorder="1" applyAlignment="1">
      <alignment horizontal="center" vertical="center"/>
    </xf>
    <xf numFmtId="0" fontId="0" fillId="0" borderId="0" xfId="0"/>
    <xf numFmtId="15" fontId="25" fillId="0" borderId="30" xfId="0" applyNumberFormat="1" applyFont="1" applyBorder="1" applyAlignment="1">
      <alignment horizontal="center"/>
    </xf>
    <xf numFmtId="0" fontId="55" fillId="0" borderId="8" xfId="0" applyFont="1" applyBorder="1" applyAlignment="1">
      <alignment horizontal="center" vertical="center" wrapText="1"/>
    </xf>
    <xf numFmtId="0" fontId="129" fillId="0" borderId="8" xfId="0" applyFont="1" applyBorder="1" applyAlignment="1">
      <alignment horizontal="center" vertical="center" wrapText="1"/>
    </xf>
    <xf numFmtId="16" fontId="25" fillId="0" borderId="8" xfId="0" applyNumberFormat="1" applyFont="1" applyBorder="1" applyAlignment="1">
      <alignment horizontal="center"/>
    </xf>
    <xf numFmtId="0" fontId="129" fillId="0" borderId="8" xfId="0" applyFont="1" applyFill="1" applyBorder="1" applyAlignment="1">
      <alignment horizontal="center" vertical="center" wrapText="1"/>
    </xf>
    <xf numFmtId="174" fontId="55" fillId="0" borderId="8" xfId="60" applyFont="1" applyBorder="1" applyAlignment="1">
      <alignment horizontal="center" vertical="center" wrapText="1"/>
    </xf>
    <xf numFmtId="174" fontId="129" fillId="0" borderId="8" xfId="60" applyFont="1" applyBorder="1" applyAlignment="1">
      <alignment horizontal="center" vertical="center" wrapText="1"/>
    </xf>
    <xf numFmtId="174" fontId="129" fillId="0" borderId="8" xfId="60" applyFont="1" applyFill="1" applyBorder="1" applyAlignment="1">
      <alignment horizontal="center" vertical="center" wrapText="1"/>
    </xf>
    <xf numFmtId="174" fontId="0" fillId="0" borderId="8" xfId="6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128" fillId="0" borderId="8" xfId="0" applyFont="1" applyFill="1" applyBorder="1" applyAlignment="1">
      <alignment horizontal="center" vertical="center" wrapText="1"/>
    </xf>
    <xf numFmtId="0" fontId="55" fillId="0" borderId="5" xfId="0" applyFont="1" applyBorder="1" applyAlignment="1">
      <alignment horizontal="center" vertical="center" wrapText="1"/>
    </xf>
    <xf numFmtId="0" fontId="129" fillId="0" borderId="5" xfId="0" applyFont="1" applyBorder="1" applyAlignment="1">
      <alignment horizontal="center" vertical="center" wrapText="1"/>
    </xf>
    <xf numFmtId="16" fontId="25" fillId="0" borderId="5" xfId="0" applyNumberFormat="1" applyFont="1" applyBorder="1" applyAlignment="1">
      <alignment horizontal="center"/>
    </xf>
    <xf numFmtId="15" fontId="25" fillId="0" borderId="30" xfId="0" applyNumberFormat="1" applyFont="1" applyFill="1" applyBorder="1" applyAlignment="1">
      <alignment horizontal="center"/>
    </xf>
    <xf numFmtId="0" fontId="129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5" fontId="39" fillId="0" borderId="66" xfId="0" applyNumberFormat="1" applyFont="1" applyBorder="1" applyAlignment="1">
      <alignment horizontal="center" vertical="center"/>
    </xf>
    <xf numFmtId="15" fontId="39" fillId="0" borderId="99" xfId="0" applyNumberFormat="1" applyFont="1" applyBorder="1" applyAlignment="1">
      <alignment horizontal="center" vertical="center"/>
    </xf>
    <xf numFmtId="0" fontId="131" fillId="0" borderId="8" xfId="0" applyFont="1" applyBorder="1" applyAlignment="1">
      <alignment horizontal="center" vertical="center"/>
    </xf>
    <xf numFmtId="0" fontId="130" fillId="0" borderId="8" xfId="0" applyFont="1" applyBorder="1" applyAlignment="1">
      <alignment horizontal="center" vertical="center"/>
    </xf>
    <xf numFmtId="16" fontId="130" fillId="0" borderId="8" xfId="0" applyNumberFormat="1" applyFont="1" applyBorder="1" applyAlignment="1">
      <alignment horizontal="center" vertical="center"/>
    </xf>
    <xf numFmtId="0" fontId="132" fillId="0" borderId="5" xfId="0" applyFont="1" applyBorder="1" applyAlignment="1">
      <alignment horizontal="center" vertical="center" wrapText="1"/>
    </xf>
    <xf numFmtId="0" fontId="132" fillId="0" borderId="8" xfId="0" applyFont="1" applyBorder="1" applyAlignment="1">
      <alignment horizontal="center" vertical="center" wrapText="1"/>
    </xf>
    <xf numFmtId="0" fontId="107" fillId="0" borderId="8" xfId="0" applyFont="1" applyBorder="1" applyAlignment="1">
      <alignment horizontal="center" vertical="center"/>
    </xf>
  </cellXfs>
  <cellStyles count="61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Comma 2" xfId="60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B87044B-8F69-430D-A8C3-F08ADC58AF67}"/>
            </a:ext>
            <a:ext uri="{147F2762-F138-4A5C-976F-8EAC2B608ADB}">
              <a16:predDERef xmlns="" xmlns:a16="http://schemas.microsoft.com/office/drawing/2014/main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653D30AF-A2CE-4210-852D-7778A6F2C8DD}"/>
            </a:ext>
            <a:ext uri="{147F2762-F138-4A5C-976F-8EAC2B608ADB}">
              <a16:predDERef xmlns="" xmlns:a16="http://schemas.microsoft.com/office/drawing/2014/main" pre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281BBD4B-DED6-4E81-82AC-3CD6B6875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FE32D89E-1A42-4B5A-B92C-DAF3DA9EFB66}"/>
            </a:ext>
            <a:ext uri="{147F2762-F138-4A5C-976F-8EAC2B608ADB}">
              <a16:predDERef xmlns:a16="http://schemas.microsoft.com/office/drawing/2014/main" xmlns="" pred="{A6BB6DA3-0498-44D3-A810-230175072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="" xmlns:a16="http://schemas.microsoft.com/office/drawing/2014/main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="" xmlns:a16="http://schemas.microsoft.com/office/drawing/2014/main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="" xmlns:a16="http://schemas.microsoft.com/office/drawing/2014/main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5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562897</xdr:colOff>
      <xdr:row>0</xdr:row>
      <xdr:rowOff>0</xdr:rowOff>
    </xdr:from>
    <xdr:to>
      <xdr:col>7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5"/>
  <sheetViews>
    <sheetView topLeftCell="A34" zoomScale="140" zoomScaleNormal="140" workbookViewId="0">
      <selection activeCell="D38" sqref="D38"/>
    </sheetView>
  </sheetViews>
  <sheetFormatPr defaultColWidth="9" defaultRowHeight="37.700000000000003" customHeight="1"/>
  <cols>
    <col min="1" max="1" width="13.28515625" style="87" customWidth="1"/>
    <col min="2" max="2" width="21.42578125" style="88" customWidth="1"/>
    <col min="3" max="3" width="16.5703125" style="87" customWidth="1"/>
    <col min="4" max="4" width="17.7109375" style="87" customWidth="1"/>
    <col min="5" max="231" width="9" style="87"/>
    <col min="232" max="232" width="6.85546875" style="87" customWidth="1"/>
    <col min="233" max="233" width="21.85546875" style="87" customWidth="1"/>
    <col min="234" max="234" width="11.5703125" style="87" customWidth="1"/>
    <col min="235" max="235" width="15.85546875" style="87" customWidth="1"/>
    <col min="236" max="236" width="13.42578125" style="87" customWidth="1"/>
    <col min="237" max="237" width="12.42578125" style="87" customWidth="1"/>
    <col min="238" max="238" width="10.140625" style="87" customWidth="1"/>
    <col min="239" max="16384" width="9" style="87"/>
  </cols>
  <sheetData>
    <row r="1" spans="1:7" ht="42" customHeight="1">
      <c r="A1" s="635"/>
      <c r="B1" s="635"/>
      <c r="C1" s="635"/>
      <c r="D1" s="635"/>
      <c r="E1" s="635"/>
      <c r="F1" s="635"/>
      <c r="G1" s="635"/>
    </row>
    <row r="2" spans="1:7" ht="21" customHeight="1">
      <c r="A2" s="542" t="s">
        <v>315</v>
      </c>
      <c r="B2" s="543" t="s">
        <v>0</v>
      </c>
      <c r="C2" s="543" t="s">
        <v>1</v>
      </c>
      <c r="D2" s="507" t="s">
        <v>624</v>
      </c>
      <c r="E2" s="545" t="s">
        <v>3</v>
      </c>
      <c r="F2" s="546" t="s">
        <v>4</v>
      </c>
      <c r="G2" s="543" t="s">
        <v>625</v>
      </c>
    </row>
    <row r="3" spans="1:7" ht="15.75" customHeight="1">
      <c r="A3" s="634" t="str">
        <f>TEXT(E3,"DDD")</f>
        <v>Mon</v>
      </c>
      <c r="B3" s="547" t="s">
        <v>626</v>
      </c>
      <c r="C3" s="492" t="s">
        <v>627</v>
      </c>
      <c r="D3" s="284" t="s">
        <v>628</v>
      </c>
      <c r="E3" s="493">
        <v>44774</v>
      </c>
      <c r="F3" s="549" t="s">
        <v>629</v>
      </c>
      <c r="G3" s="550"/>
    </row>
    <row r="4" spans="1:7" ht="15.75" customHeight="1">
      <c r="A4" s="634"/>
      <c r="B4" s="547" t="s">
        <v>626</v>
      </c>
      <c r="C4" s="494" t="s">
        <v>630</v>
      </c>
      <c r="D4" s="284" t="s">
        <v>631</v>
      </c>
      <c r="E4" s="548">
        <f>E3</f>
        <v>44774</v>
      </c>
      <c r="F4" s="549" t="s">
        <v>632</v>
      </c>
      <c r="G4" s="550"/>
    </row>
    <row r="5" spans="1:7" ht="15.75" customHeight="1">
      <c r="A5" s="634"/>
      <c r="B5" s="547" t="s">
        <v>626</v>
      </c>
      <c r="C5" s="494" t="s">
        <v>633</v>
      </c>
      <c r="D5" s="284" t="s">
        <v>634</v>
      </c>
      <c r="E5" s="548">
        <f>E3</f>
        <v>44774</v>
      </c>
      <c r="F5" s="549" t="s">
        <v>635</v>
      </c>
      <c r="G5" s="495"/>
    </row>
    <row r="6" spans="1:7" ht="15.75" customHeight="1">
      <c r="A6" s="634"/>
      <c r="B6" s="547" t="s">
        <v>626</v>
      </c>
      <c r="C6" s="494" t="s">
        <v>636</v>
      </c>
      <c r="D6" s="284" t="s">
        <v>637</v>
      </c>
      <c r="E6" s="548">
        <f t="shared" ref="E6:E8" si="0">E5</f>
        <v>44774</v>
      </c>
      <c r="F6" s="549" t="s">
        <v>467</v>
      </c>
      <c r="G6" s="495"/>
    </row>
    <row r="7" spans="1:7" ht="15.75" customHeight="1">
      <c r="A7" s="634"/>
      <c r="B7" s="547" t="s">
        <v>626</v>
      </c>
      <c r="C7" s="494" t="s">
        <v>638</v>
      </c>
      <c r="D7" s="284" t="s">
        <v>639</v>
      </c>
      <c r="E7" s="548">
        <f t="shared" si="0"/>
        <v>44774</v>
      </c>
      <c r="F7" s="549" t="s">
        <v>473</v>
      </c>
      <c r="G7" s="495"/>
    </row>
    <row r="8" spans="1:7" ht="15.75" customHeight="1">
      <c r="A8" s="634"/>
      <c r="B8" s="547" t="s">
        <v>626</v>
      </c>
      <c r="C8" s="494" t="s">
        <v>640</v>
      </c>
      <c r="D8" s="284" t="s">
        <v>641</v>
      </c>
      <c r="E8" s="548">
        <f t="shared" si="0"/>
        <v>44774</v>
      </c>
      <c r="F8" s="549" t="s">
        <v>642</v>
      </c>
      <c r="G8" s="495"/>
    </row>
    <row r="9" spans="1:7" ht="15.75" customHeight="1">
      <c r="A9" s="634" t="str">
        <f>TEXT(E9,"DDD")</f>
        <v>Tue</v>
      </c>
      <c r="B9" s="547" t="s">
        <v>626</v>
      </c>
      <c r="C9" s="494" t="s">
        <v>627</v>
      </c>
      <c r="D9" s="284" t="s">
        <v>643</v>
      </c>
      <c r="E9" s="548">
        <f>E8+1</f>
        <v>44775</v>
      </c>
      <c r="F9" s="549" t="s">
        <v>629</v>
      </c>
      <c r="G9" s="550"/>
    </row>
    <row r="10" spans="1:7" ht="15.75" customHeight="1">
      <c r="A10" s="634"/>
      <c r="B10" s="547" t="s">
        <v>626</v>
      </c>
      <c r="C10" s="494" t="s">
        <v>630</v>
      </c>
      <c r="D10" s="284" t="s">
        <v>644</v>
      </c>
      <c r="E10" s="548">
        <f>E9</f>
        <v>44775</v>
      </c>
      <c r="F10" s="549" t="s">
        <v>632</v>
      </c>
      <c r="G10" s="550"/>
    </row>
    <row r="11" spans="1:7" ht="15.75" customHeight="1">
      <c r="A11" s="634"/>
      <c r="B11" s="547" t="s">
        <v>626</v>
      </c>
      <c r="C11" s="494" t="s">
        <v>633</v>
      </c>
      <c r="D11" s="284" t="s">
        <v>645</v>
      </c>
      <c r="E11" s="548">
        <f>E9</f>
        <v>44775</v>
      </c>
      <c r="F11" s="549" t="s">
        <v>635</v>
      </c>
      <c r="G11" s="495"/>
    </row>
    <row r="12" spans="1:7" ht="15.75" customHeight="1">
      <c r="A12" s="634"/>
      <c r="B12" s="547" t="s">
        <v>626</v>
      </c>
      <c r="C12" s="494" t="s">
        <v>636</v>
      </c>
      <c r="D12" s="284" t="s">
        <v>646</v>
      </c>
      <c r="E12" s="548">
        <f t="shared" ref="E12:E14" si="1">E11</f>
        <v>44775</v>
      </c>
      <c r="F12" s="549" t="s">
        <v>467</v>
      </c>
      <c r="G12" s="495"/>
    </row>
    <row r="13" spans="1:7" ht="15.75" customHeight="1">
      <c r="A13" s="634"/>
      <c r="B13" s="547" t="s">
        <v>626</v>
      </c>
      <c r="C13" s="494" t="s">
        <v>638</v>
      </c>
      <c r="D13" s="284" t="s">
        <v>647</v>
      </c>
      <c r="E13" s="548">
        <f t="shared" si="1"/>
        <v>44775</v>
      </c>
      <c r="F13" s="549" t="s">
        <v>473</v>
      </c>
      <c r="G13" s="495"/>
    </row>
    <row r="14" spans="1:7" ht="15.75" customHeight="1">
      <c r="A14" s="634"/>
      <c r="B14" s="547" t="s">
        <v>626</v>
      </c>
      <c r="C14" s="494" t="s">
        <v>640</v>
      </c>
      <c r="D14" s="284" t="s">
        <v>648</v>
      </c>
      <c r="E14" s="548">
        <f t="shared" si="1"/>
        <v>44775</v>
      </c>
      <c r="F14" s="549" t="s">
        <v>642</v>
      </c>
      <c r="G14" s="495"/>
    </row>
    <row r="15" spans="1:7" ht="15.75" customHeight="1">
      <c r="A15" s="634" t="str">
        <f>TEXT(E15,"DDD")</f>
        <v>Wed</v>
      </c>
      <c r="B15" s="547" t="s">
        <v>626</v>
      </c>
      <c r="C15" s="494" t="s">
        <v>627</v>
      </c>
      <c r="D15" s="284" t="s">
        <v>649</v>
      </c>
      <c r="E15" s="548">
        <f>E14+1</f>
        <v>44776</v>
      </c>
      <c r="F15" s="549" t="s">
        <v>629</v>
      </c>
      <c r="G15" s="550"/>
    </row>
    <row r="16" spans="1:7" ht="15.75" customHeight="1">
      <c r="A16" s="634"/>
      <c r="B16" s="547" t="s">
        <v>626</v>
      </c>
      <c r="C16" s="494" t="s">
        <v>630</v>
      </c>
      <c r="D16" s="284" t="s">
        <v>650</v>
      </c>
      <c r="E16" s="548">
        <f>E15</f>
        <v>44776</v>
      </c>
      <c r="F16" s="549" t="s">
        <v>632</v>
      </c>
      <c r="G16" s="550"/>
    </row>
    <row r="17" spans="1:7" ht="15.75" customHeight="1">
      <c r="A17" s="634"/>
      <c r="B17" s="547" t="s">
        <v>626</v>
      </c>
      <c r="C17" s="494" t="s">
        <v>633</v>
      </c>
      <c r="D17" s="284" t="s">
        <v>651</v>
      </c>
      <c r="E17" s="548">
        <f>E15</f>
        <v>44776</v>
      </c>
      <c r="F17" s="549" t="s">
        <v>635</v>
      </c>
      <c r="G17" s="495"/>
    </row>
    <row r="18" spans="1:7" ht="15.75" customHeight="1">
      <c r="A18" s="634"/>
      <c r="B18" s="547" t="s">
        <v>626</v>
      </c>
      <c r="C18" s="494" t="s">
        <v>636</v>
      </c>
      <c r="D18" s="284" t="s">
        <v>652</v>
      </c>
      <c r="E18" s="548">
        <f t="shared" ref="E18:E19" si="2">E17</f>
        <v>44776</v>
      </c>
      <c r="F18" s="549" t="s">
        <v>467</v>
      </c>
      <c r="G18" s="495"/>
    </row>
    <row r="19" spans="1:7" ht="15.75" customHeight="1">
      <c r="A19" s="634"/>
      <c r="B19" s="547" t="s">
        <v>626</v>
      </c>
      <c r="C19" s="494" t="s">
        <v>638</v>
      </c>
      <c r="D19" s="284" t="s">
        <v>653</v>
      </c>
      <c r="E19" s="548">
        <f t="shared" si="2"/>
        <v>44776</v>
      </c>
      <c r="F19" s="549" t="s">
        <v>473</v>
      </c>
      <c r="G19" s="495"/>
    </row>
    <row r="20" spans="1:7" ht="15.75" customHeight="1">
      <c r="A20" s="634"/>
      <c r="B20" s="547" t="s">
        <v>626</v>
      </c>
      <c r="C20" s="494" t="s">
        <v>640</v>
      </c>
      <c r="D20" s="284" t="s">
        <v>654</v>
      </c>
      <c r="E20" s="548">
        <f>E19</f>
        <v>44776</v>
      </c>
      <c r="F20" s="549" t="s">
        <v>642</v>
      </c>
      <c r="G20" s="495"/>
    </row>
    <row r="21" spans="1:7" ht="15.75" customHeight="1">
      <c r="A21" s="634" t="str">
        <f>TEXT(E21,"DDD")</f>
        <v>Thu</v>
      </c>
      <c r="B21" s="547" t="s">
        <v>626</v>
      </c>
      <c r="C21" s="494" t="s">
        <v>627</v>
      </c>
      <c r="D21" s="284" t="s">
        <v>655</v>
      </c>
      <c r="E21" s="548">
        <f>E20+1</f>
        <v>44777</v>
      </c>
      <c r="F21" s="549" t="s">
        <v>629</v>
      </c>
      <c r="G21" s="550"/>
    </row>
    <row r="22" spans="1:7" ht="15.75" customHeight="1">
      <c r="A22" s="634"/>
      <c r="B22" s="547" t="s">
        <v>626</v>
      </c>
      <c r="C22" s="494" t="s">
        <v>630</v>
      </c>
      <c r="D22" s="284" t="s">
        <v>656</v>
      </c>
      <c r="E22" s="548">
        <f>E21</f>
        <v>44777</v>
      </c>
      <c r="F22" s="549" t="s">
        <v>632</v>
      </c>
      <c r="G22" s="550"/>
    </row>
    <row r="23" spans="1:7" ht="15.75" customHeight="1">
      <c r="A23" s="634"/>
      <c r="B23" s="547" t="s">
        <v>626</v>
      </c>
      <c r="C23" s="494" t="s">
        <v>633</v>
      </c>
      <c r="D23" s="284" t="s">
        <v>657</v>
      </c>
      <c r="E23" s="548">
        <f>E21</f>
        <v>44777</v>
      </c>
      <c r="F23" s="549" t="s">
        <v>635</v>
      </c>
      <c r="G23" s="495"/>
    </row>
    <row r="24" spans="1:7" ht="15.75" customHeight="1">
      <c r="A24" s="634"/>
      <c r="B24" s="547" t="s">
        <v>626</v>
      </c>
      <c r="C24" s="494" t="s">
        <v>636</v>
      </c>
      <c r="D24" s="284" t="s">
        <v>658</v>
      </c>
      <c r="E24" s="548">
        <f t="shared" ref="E24:E26" si="3">E23</f>
        <v>44777</v>
      </c>
      <c r="F24" s="549" t="s">
        <v>467</v>
      </c>
      <c r="G24" s="495"/>
    </row>
    <row r="25" spans="1:7" ht="15.75" customHeight="1">
      <c r="A25" s="634"/>
      <c r="B25" s="547" t="s">
        <v>626</v>
      </c>
      <c r="C25" s="494" t="s">
        <v>638</v>
      </c>
      <c r="D25" s="284" t="s">
        <v>659</v>
      </c>
      <c r="E25" s="548">
        <f t="shared" si="3"/>
        <v>44777</v>
      </c>
      <c r="F25" s="549" t="s">
        <v>473</v>
      </c>
      <c r="G25" s="495"/>
    </row>
    <row r="26" spans="1:7" ht="15.75" customHeight="1">
      <c r="A26" s="634"/>
      <c r="B26" s="547" t="s">
        <v>626</v>
      </c>
      <c r="C26" s="494" t="s">
        <v>640</v>
      </c>
      <c r="D26" s="284" t="s">
        <v>660</v>
      </c>
      <c r="E26" s="548">
        <f t="shared" si="3"/>
        <v>44777</v>
      </c>
      <c r="F26" s="549" t="s">
        <v>642</v>
      </c>
      <c r="G26" s="495"/>
    </row>
    <row r="27" spans="1:7" ht="15.75" customHeight="1">
      <c r="A27" s="634" t="str">
        <f>TEXT(E27,"DDD")</f>
        <v>Fri</v>
      </c>
      <c r="B27" s="547" t="s">
        <v>626</v>
      </c>
      <c r="C27" s="494" t="s">
        <v>627</v>
      </c>
      <c r="D27" s="284" t="s">
        <v>661</v>
      </c>
      <c r="E27" s="548">
        <f>E26+1</f>
        <v>44778</v>
      </c>
      <c r="F27" s="549" t="s">
        <v>629</v>
      </c>
      <c r="G27" s="550"/>
    </row>
    <row r="28" spans="1:7" ht="15.75" customHeight="1">
      <c r="A28" s="634"/>
      <c r="B28" s="547" t="s">
        <v>626</v>
      </c>
      <c r="C28" s="494" t="s">
        <v>630</v>
      </c>
      <c r="D28" s="284" t="s">
        <v>662</v>
      </c>
      <c r="E28" s="548">
        <f>E27</f>
        <v>44778</v>
      </c>
      <c r="F28" s="549" t="s">
        <v>632</v>
      </c>
      <c r="G28" s="550"/>
    </row>
    <row r="29" spans="1:7" ht="15.75" customHeight="1">
      <c r="A29" s="634"/>
      <c r="B29" s="547" t="s">
        <v>626</v>
      </c>
      <c r="C29" s="494" t="s">
        <v>633</v>
      </c>
      <c r="D29" s="284" t="s">
        <v>663</v>
      </c>
      <c r="E29" s="548">
        <f>E27</f>
        <v>44778</v>
      </c>
      <c r="F29" s="549" t="s">
        <v>635</v>
      </c>
      <c r="G29" s="495"/>
    </row>
    <row r="30" spans="1:7" ht="15.75" customHeight="1">
      <c r="A30" s="634"/>
      <c r="B30" s="547" t="s">
        <v>626</v>
      </c>
      <c r="C30" s="494" t="s">
        <v>636</v>
      </c>
      <c r="D30" s="284" t="s">
        <v>664</v>
      </c>
      <c r="E30" s="548">
        <f t="shared" ref="E30:E32" si="4">E29</f>
        <v>44778</v>
      </c>
      <c r="F30" s="549" t="s">
        <v>467</v>
      </c>
      <c r="G30" s="495"/>
    </row>
    <row r="31" spans="1:7" ht="15.75" customHeight="1">
      <c r="A31" s="634"/>
      <c r="B31" s="547" t="s">
        <v>626</v>
      </c>
      <c r="C31" s="494" t="s">
        <v>638</v>
      </c>
      <c r="D31" s="284" t="s">
        <v>665</v>
      </c>
      <c r="E31" s="548">
        <f>E30</f>
        <v>44778</v>
      </c>
      <c r="F31" s="549" t="s">
        <v>473</v>
      </c>
      <c r="G31" s="495"/>
    </row>
    <row r="32" spans="1:7" ht="15.75" customHeight="1">
      <c r="A32" s="634"/>
      <c r="B32" s="547" t="s">
        <v>626</v>
      </c>
      <c r="C32" s="494" t="s">
        <v>640</v>
      </c>
      <c r="D32" s="284" t="s">
        <v>666</v>
      </c>
      <c r="E32" s="548">
        <f t="shared" si="4"/>
        <v>44778</v>
      </c>
      <c r="F32" s="549" t="s">
        <v>642</v>
      </c>
      <c r="G32" s="495"/>
    </row>
    <row r="33" spans="1:7" ht="15.75" customHeight="1">
      <c r="A33" s="634" t="str">
        <f>TEXT(E33,"DDD")</f>
        <v>Sat</v>
      </c>
      <c r="B33" s="547" t="s">
        <v>626</v>
      </c>
      <c r="C33" s="494" t="s">
        <v>627</v>
      </c>
      <c r="D33" s="284" t="s">
        <v>667</v>
      </c>
      <c r="E33" s="548">
        <f>E32+1</f>
        <v>44779</v>
      </c>
      <c r="F33" s="549" t="s">
        <v>629</v>
      </c>
      <c r="G33" s="550"/>
    </row>
    <row r="34" spans="1:7" ht="15.75" customHeight="1">
      <c r="A34" s="634"/>
      <c r="B34" s="547" t="s">
        <v>626</v>
      </c>
      <c r="C34" s="494" t="s">
        <v>630</v>
      </c>
      <c r="D34" s="284" t="s">
        <v>668</v>
      </c>
      <c r="E34" s="548">
        <f>E33</f>
        <v>44779</v>
      </c>
      <c r="F34" s="549" t="s">
        <v>632</v>
      </c>
      <c r="G34" s="550"/>
    </row>
    <row r="35" spans="1:7" ht="15.75" customHeight="1">
      <c r="A35" s="634"/>
      <c r="B35" s="547" t="s">
        <v>626</v>
      </c>
      <c r="C35" s="494" t="s">
        <v>633</v>
      </c>
      <c r="D35" s="284" t="s">
        <v>669</v>
      </c>
      <c r="E35" s="548">
        <f>E33</f>
        <v>44779</v>
      </c>
      <c r="F35" s="549" t="s">
        <v>635</v>
      </c>
      <c r="G35" s="495"/>
    </row>
    <row r="36" spans="1:7" ht="15.75" customHeight="1">
      <c r="A36" s="634"/>
      <c r="B36" s="547" t="s">
        <v>626</v>
      </c>
      <c r="C36" s="494" t="s">
        <v>636</v>
      </c>
      <c r="D36" s="284" t="s">
        <v>670</v>
      </c>
      <c r="E36" s="548">
        <f t="shared" ref="E36:E38" si="5">E35</f>
        <v>44779</v>
      </c>
      <c r="F36" s="549" t="s">
        <v>467</v>
      </c>
      <c r="G36" s="495"/>
    </row>
    <row r="37" spans="1:7" ht="15.75" customHeight="1">
      <c r="A37" s="634"/>
      <c r="B37" s="547" t="s">
        <v>626</v>
      </c>
      <c r="C37" s="494" t="s">
        <v>638</v>
      </c>
      <c r="D37" s="284" t="s">
        <v>671</v>
      </c>
      <c r="E37" s="548">
        <f>E36</f>
        <v>44779</v>
      </c>
      <c r="F37" s="549" t="s">
        <v>473</v>
      </c>
      <c r="G37" s="495"/>
    </row>
    <row r="38" spans="1:7" ht="15.75" customHeight="1">
      <c r="A38" s="634"/>
      <c r="B38" s="547" t="s">
        <v>626</v>
      </c>
      <c r="C38" s="494" t="s">
        <v>640</v>
      </c>
      <c r="D38" s="284" t="s">
        <v>672</v>
      </c>
      <c r="E38" s="548">
        <f t="shared" si="5"/>
        <v>44779</v>
      </c>
      <c r="F38" s="549" t="s">
        <v>642</v>
      </c>
      <c r="G38" s="495"/>
    </row>
    <row r="39" spans="1:7" ht="15.75" customHeight="1">
      <c r="A39" s="634" t="str">
        <f>TEXT(E39,"DDD")</f>
        <v>Sun</v>
      </c>
      <c r="B39" s="547" t="s">
        <v>626</v>
      </c>
      <c r="C39" s="494" t="s">
        <v>627</v>
      </c>
      <c r="D39" s="193" t="s">
        <v>673</v>
      </c>
      <c r="E39" s="548">
        <f>E38+1</f>
        <v>44780</v>
      </c>
      <c r="F39" s="549" t="s">
        <v>629</v>
      </c>
      <c r="G39" s="550"/>
    </row>
    <row r="40" spans="1:7" ht="15.75" customHeight="1">
      <c r="A40" s="634"/>
      <c r="B40" s="547" t="s">
        <v>626</v>
      </c>
      <c r="C40" s="494" t="s">
        <v>630</v>
      </c>
      <c r="D40" s="193" t="s">
        <v>674</v>
      </c>
      <c r="E40" s="548">
        <f>E39</f>
        <v>44780</v>
      </c>
      <c r="F40" s="549" t="s">
        <v>632</v>
      </c>
      <c r="G40" s="550"/>
    </row>
    <row r="41" spans="1:7" ht="15.75" customHeight="1">
      <c r="A41" s="634"/>
      <c r="B41" s="547" t="s">
        <v>626</v>
      </c>
      <c r="C41" s="494" t="s">
        <v>633</v>
      </c>
      <c r="D41" s="193" t="s">
        <v>675</v>
      </c>
      <c r="E41" s="548">
        <f>E39</f>
        <v>44780</v>
      </c>
      <c r="F41" s="549" t="s">
        <v>635</v>
      </c>
      <c r="G41" s="495"/>
    </row>
    <row r="42" spans="1:7" ht="15.75" customHeight="1">
      <c r="A42" s="634"/>
      <c r="B42" s="547" t="s">
        <v>626</v>
      </c>
      <c r="C42" s="494" t="s">
        <v>636</v>
      </c>
      <c r="D42" s="193" t="s">
        <v>676</v>
      </c>
      <c r="E42" s="548">
        <f t="shared" ref="E42:E44" si="6">E41</f>
        <v>44780</v>
      </c>
      <c r="F42" s="549" t="s">
        <v>467</v>
      </c>
      <c r="G42" s="495"/>
    </row>
    <row r="43" spans="1:7" ht="15.75" customHeight="1">
      <c r="A43" s="634"/>
      <c r="B43" s="547" t="s">
        <v>626</v>
      </c>
      <c r="C43" s="494" t="s">
        <v>638</v>
      </c>
      <c r="D43" s="193" t="s">
        <v>677</v>
      </c>
      <c r="E43" s="548">
        <f t="shared" si="6"/>
        <v>44780</v>
      </c>
      <c r="F43" s="549" t="s">
        <v>473</v>
      </c>
      <c r="G43" s="495"/>
    </row>
    <row r="44" spans="1:7" ht="15.75" customHeight="1">
      <c r="A44" s="634"/>
      <c r="B44" s="547" t="s">
        <v>626</v>
      </c>
      <c r="C44" s="494" t="s">
        <v>640</v>
      </c>
      <c r="D44" s="193" t="s">
        <v>678</v>
      </c>
      <c r="E44" s="548">
        <f t="shared" si="6"/>
        <v>44780</v>
      </c>
      <c r="F44" s="549" t="s">
        <v>642</v>
      </c>
      <c r="G44" s="495"/>
    </row>
    <row r="45" spans="1:7" ht="15.75" customHeight="1">
      <c r="A45" s="634" t="str">
        <f>TEXT(E45,"DDD")</f>
        <v>Mon</v>
      </c>
      <c r="B45" s="547" t="s">
        <v>626</v>
      </c>
      <c r="C45" s="494" t="s">
        <v>627</v>
      </c>
      <c r="D45" s="193" t="s">
        <v>679</v>
      </c>
      <c r="E45" s="548">
        <f>E44+1</f>
        <v>44781</v>
      </c>
      <c r="F45" s="549" t="s">
        <v>629</v>
      </c>
      <c r="G45" s="550"/>
    </row>
    <row r="46" spans="1:7" ht="15.75" customHeight="1">
      <c r="A46" s="634"/>
      <c r="B46" s="547" t="s">
        <v>626</v>
      </c>
      <c r="C46" s="494" t="s">
        <v>630</v>
      </c>
      <c r="D46" s="193" t="s">
        <v>680</v>
      </c>
      <c r="E46" s="548">
        <f>E45</f>
        <v>44781</v>
      </c>
      <c r="F46" s="549" t="s">
        <v>632</v>
      </c>
      <c r="G46" s="550"/>
    </row>
    <row r="47" spans="1:7" ht="15.75" customHeight="1">
      <c r="A47" s="634"/>
      <c r="B47" s="547" t="s">
        <v>626</v>
      </c>
      <c r="C47" s="494" t="s">
        <v>633</v>
      </c>
      <c r="D47" s="193" t="s">
        <v>681</v>
      </c>
      <c r="E47" s="548">
        <f>E45</f>
        <v>44781</v>
      </c>
      <c r="F47" s="549" t="s">
        <v>635</v>
      </c>
      <c r="G47" s="495"/>
    </row>
    <row r="48" spans="1:7" ht="15.75" customHeight="1">
      <c r="A48" s="634"/>
      <c r="B48" s="547" t="s">
        <v>626</v>
      </c>
      <c r="C48" s="494" t="s">
        <v>636</v>
      </c>
      <c r="D48" s="193" t="s">
        <v>682</v>
      </c>
      <c r="E48" s="548">
        <f t="shared" ref="E48:E50" si="7">E47</f>
        <v>44781</v>
      </c>
      <c r="F48" s="549" t="s">
        <v>467</v>
      </c>
      <c r="G48" s="495"/>
    </row>
    <row r="49" spans="1:7" ht="15.75" customHeight="1">
      <c r="A49" s="634"/>
      <c r="B49" s="547" t="s">
        <v>626</v>
      </c>
      <c r="C49" s="494" t="s">
        <v>638</v>
      </c>
      <c r="D49" s="193" t="s">
        <v>683</v>
      </c>
      <c r="E49" s="548">
        <f t="shared" si="7"/>
        <v>44781</v>
      </c>
      <c r="F49" s="549" t="s">
        <v>473</v>
      </c>
      <c r="G49" s="495"/>
    </row>
    <row r="50" spans="1:7" ht="15.75" customHeight="1">
      <c r="A50" s="634"/>
      <c r="B50" s="547" t="s">
        <v>626</v>
      </c>
      <c r="C50" s="494" t="s">
        <v>640</v>
      </c>
      <c r="D50" s="193" t="s">
        <v>684</v>
      </c>
      <c r="E50" s="548">
        <f t="shared" si="7"/>
        <v>44781</v>
      </c>
      <c r="F50" s="549" t="s">
        <v>642</v>
      </c>
      <c r="G50" s="495"/>
    </row>
    <row r="51" spans="1:7" ht="15.75" customHeight="1">
      <c r="A51" s="634" t="str">
        <f>TEXT(E51,"DDD")</f>
        <v>Tue</v>
      </c>
      <c r="B51" s="547" t="s">
        <v>626</v>
      </c>
      <c r="C51" s="494" t="s">
        <v>627</v>
      </c>
      <c r="D51" s="193" t="s">
        <v>685</v>
      </c>
      <c r="E51" s="548">
        <f>E50+1</f>
        <v>44782</v>
      </c>
      <c r="F51" s="549" t="s">
        <v>629</v>
      </c>
      <c r="G51" s="550"/>
    </row>
    <row r="52" spans="1:7" ht="15.75" customHeight="1">
      <c r="A52" s="634"/>
      <c r="B52" s="547" t="s">
        <v>626</v>
      </c>
      <c r="C52" s="494" t="s">
        <v>630</v>
      </c>
      <c r="D52" s="193" t="s">
        <v>686</v>
      </c>
      <c r="E52" s="548">
        <f>E51</f>
        <v>44782</v>
      </c>
      <c r="F52" s="549" t="s">
        <v>632</v>
      </c>
      <c r="G52" s="550"/>
    </row>
    <row r="53" spans="1:7" ht="15.75" customHeight="1">
      <c r="A53" s="634"/>
      <c r="B53" s="547" t="s">
        <v>626</v>
      </c>
      <c r="C53" s="494" t="s">
        <v>633</v>
      </c>
      <c r="D53" s="193" t="s">
        <v>687</v>
      </c>
      <c r="E53" s="548">
        <f>E51</f>
        <v>44782</v>
      </c>
      <c r="F53" s="549" t="s">
        <v>635</v>
      </c>
      <c r="G53" s="495"/>
    </row>
    <row r="54" spans="1:7" ht="15.75" customHeight="1">
      <c r="A54" s="634"/>
      <c r="B54" s="547" t="s">
        <v>626</v>
      </c>
      <c r="C54" s="494" t="s">
        <v>636</v>
      </c>
      <c r="D54" s="193" t="s">
        <v>688</v>
      </c>
      <c r="E54" s="548">
        <f t="shared" ref="E54:E56" si="8">E53</f>
        <v>44782</v>
      </c>
      <c r="F54" s="549" t="s">
        <v>467</v>
      </c>
      <c r="G54" s="495"/>
    </row>
    <row r="55" spans="1:7" ht="15.75" customHeight="1">
      <c r="A55" s="634"/>
      <c r="B55" s="547" t="s">
        <v>626</v>
      </c>
      <c r="C55" s="494" t="s">
        <v>638</v>
      </c>
      <c r="D55" s="193" t="s">
        <v>689</v>
      </c>
      <c r="E55" s="548">
        <f t="shared" si="8"/>
        <v>44782</v>
      </c>
      <c r="F55" s="549" t="s">
        <v>473</v>
      </c>
      <c r="G55" s="495"/>
    </row>
    <row r="56" spans="1:7" ht="15.75" customHeight="1">
      <c r="A56" s="634"/>
      <c r="B56" s="547" t="s">
        <v>626</v>
      </c>
      <c r="C56" s="494" t="s">
        <v>640</v>
      </c>
      <c r="D56" s="193" t="s">
        <v>690</v>
      </c>
      <c r="E56" s="548">
        <f t="shared" si="8"/>
        <v>44782</v>
      </c>
      <c r="F56" s="549" t="s">
        <v>642</v>
      </c>
      <c r="G56" s="495"/>
    </row>
    <row r="57" spans="1:7" ht="15.75" customHeight="1">
      <c r="A57" s="634" t="str">
        <f>TEXT(E57,"DDD")</f>
        <v>Wed</v>
      </c>
      <c r="B57" s="547" t="s">
        <v>626</v>
      </c>
      <c r="C57" s="494" t="s">
        <v>627</v>
      </c>
      <c r="D57" s="193" t="s">
        <v>691</v>
      </c>
      <c r="E57" s="548">
        <f>E56+1</f>
        <v>44783</v>
      </c>
      <c r="F57" s="549" t="s">
        <v>629</v>
      </c>
      <c r="G57" s="550"/>
    </row>
    <row r="58" spans="1:7" ht="15.75" customHeight="1">
      <c r="A58" s="634"/>
      <c r="B58" s="547" t="s">
        <v>626</v>
      </c>
      <c r="C58" s="494" t="s">
        <v>630</v>
      </c>
      <c r="D58" s="193" t="s">
        <v>692</v>
      </c>
      <c r="E58" s="548">
        <f>E57</f>
        <v>44783</v>
      </c>
      <c r="F58" s="549" t="s">
        <v>632</v>
      </c>
      <c r="G58" s="550"/>
    </row>
    <row r="59" spans="1:7" ht="15.75" customHeight="1">
      <c r="A59" s="634"/>
      <c r="B59" s="547" t="s">
        <v>626</v>
      </c>
      <c r="C59" s="494" t="s">
        <v>633</v>
      </c>
      <c r="D59" s="193" t="s">
        <v>693</v>
      </c>
      <c r="E59" s="548">
        <f>E57</f>
        <v>44783</v>
      </c>
      <c r="F59" s="549" t="s">
        <v>635</v>
      </c>
      <c r="G59" s="495"/>
    </row>
    <row r="60" spans="1:7" ht="15.75" customHeight="1">
      <c r="A60" s="634"/>
      <c r="B60" s="547" t="s">
        <v>626</v>
      </c>
      <c r="C60" s="494" t="s">
        <v>636</v>
      </c>
      <c r="D60" s="193" t="s">
        <v>694</v>
      </c>
      <c r="E60" s="548">
        <f t="shared" ref="E60:E62" si="9">E59</f>
        <v>44783</v>
      </c>
      <c r="F60" s="549" t="s">
        <v>467</v>
      </c>
      <c r="G60" s="495"/>
    </row>
    <row r="61" spans="1:7" ht="15.75" customHeight="1">
      <c r="A61" s="634"/>
      <c r="B61" s="547" t="s">
        <v>626</v>
      </c>
      <c r="C61" s="494" t="s">
        <v>638</v>
      </c>
      <c r="D61" s="193" t="s">
        <v>695</v>
      </c>
      <c r="E61" s="548">
        <f t="shared" si="9"/>
        <v>44783</v>
      </c>
      <c r="F61" s="549" t="s">
        <v>473</v>
      </c>
      <c r="G61" s="495"/>
    </row>
    <row r="62" spans="1:7" ht="15.75" customHeight="1">
      <c r="A62" s="634"/>
      <c r="B62" s="547" t="s">
        <v>626</v>
      </c>
      <c r="C62" s="494" t="s">
        <v>640</v>
      </c>
      <c r="D62" s="193" t="s">
        <v>696</v>
      </c>
      <c r="E62" s="548">
        <f t="shared" si="9"/>
        <v>44783</v>
      </c>
      <c r="F62" s="549" t="s">
        <v>642</v>
      </c>
      <c r="G62" s="495"/>
    </row>
    <row r="63" spans="1:7" ht="15.75" customHeight="1">
      <c r="A63" s="634" t="str">
        <f>TEXT(E63,"DDD")</f>
        <v>Thu</v>
      </c>
      <c r="B63" s="547" t="s">
        <v>626</v>
      </c>
      <c r="C63" s="494" t="s">
        <v>627</v>
      </c>
      <c r="D63" s="193" t="s">
        <v>697</v>
      </c>
      <c r="E63" s="548">
        <f>E62+1</f>
        <v>44784</v>
      </c>
      <c r="F63" s="549" t="s">
        <v>629</v>
      </c>
      <c r="G63" s="550"/>
    </row>
    <row r="64" spans="1:7" ht="15.75" customHeight="1">
      <c r="A64" s="634"/>
      <c r="B64" s="547" t="s">
        <v>626</v>
      </c>
      <c r="C64" s="494" t="s">
        <v>630</v>
      </c>
      <c r="D64" s="193" t="s">
        <v>698</v>
      </c>
      <c r="E64" s="548">
        <f>E63</f>
        <v>44784</v>
      </c>
      <c r="F64" s="549" t="s">
        <v>632</v>
      </c>
      <c r="G64" s="550"/>
    </row>
    <row r="65" spans="1:7" ht="15.75" customHeight="1">
      <c r="A65" s="634"/>
      <c r="B65" s="547" t="s">
        <v>626</v>
      </c>
      <c r="C65" s="494" t="s">
        <v>633</v>
      </c>
      <c r="D65" s="193" t="s">
        <v>699</v>
      </c>
      <c r="E65" s="548">
        <f>E63</f>
        <v>44784</v>
      </c>
      <c r="F65" s="549" t="s">
        <v>635</v>
      </c>
      <c r="G65" s="495"/>
    </row>
    <row r="66" spans="1:7" ht="15.75" customHeight="1">
      <c r="A66" s="634"/>
      <c r="B66" s="547" t="s">
        <v>626</v>
      </c>
      <c r="C66" s="494" t="s">
        <v>636</v>
      </c>
      <c r="D66" s="193" t="s">
        <v>700</v>
      </c>
      <c r="E66" s="548">
        <f t="shared" ref="E66:E68" si="10">E65</f>
        <v>44784</v>
      </c>
      <c r="F66" s="549" t="s">
        <v>467</v>
      </c>
      <c r="G66" s="495"/>
    </row>
    <row r="67" spans="1:7" ht="15.75" customHeight="1">
      <c r="A67" s="634"/>
      <c r="B67" s="547" t="s">
        <v>626</v>
      </c>
      <c r="C67" s="494" t="s">
        <v>638</v>
      </c>
      <c r="D67" s="193" t="s">
        <v>701</v>
      </c>
      <c r="E67" s="548">
        <f t="shared" si="10"/>
        <v>44784</v>
      </c>
      <c r="F67" s="549" t="s">
        <v>473</v>
      </c>
      <c r="G67" s="495"/>
    </row>
    <row r="68" spans="1:7" ht="15.75" customHeight="1">
      <c r="A68" s="634"/>
      <c r="B68" s="547" t="s">
        <v>626</v>
      </c>
      <c r="C68" s="494" t="s">
        <v>640</v>
      </c>
      <c r="D68" s="193" t="s">
        <v>702</v>
      </c>
      <c r="E68" s="548">
        <f t="shared" si="10"/>
        <v>44784</v>
      </c>
      <c r="F68" s="549" t="s">
        <v>642</v>
      </c>
      <c r="G68" s="495"/>
    </row>
    <row r="69" spans="1:7" ht="15.75" customHeight="1">
      <c r="A69" s="634" t="str">
        <f>TEXT(E69,"DDD")</f>
        <v>Fri</v>
      </c>
      <c r="B69" s="547" t="s">
        <v>626</v>
      </c>
      <c r="C69" s="494" t="s">
        <v>627</v>
      </c>
      <c r="D69" s="193" t="s">
        <v>703</v>
      </c>
      <c r="E69" s="548">
        <f>E68+1</f>
        <v>44785</v>
      </c>
      <c r="F69" s="549" t="s">
        <v>629</v>
      </c>
      <c r="G69" s="550"/>
    </row>
    <row r="70" spans="1:7" ht="15.75" customHeight="1">
      <c r="A70" s="634"/>
      <c r="B70" s="547" t="s">
        <v>626</v>
      </c>
      <c r="C70" s="494" t="s">
        <v>630</v>
      </c>
      <c r="D70" s="193" t="s">
        <v>704</v>
      </c>
      <c r="E70" s="548">
        <f>E69</f>
        <v>44785</v>
      </c>
      <c r="F70" s="549" t="s">
        <v>632</v>
      </c>
      <c r="G70" s="550"/>
    </row>
    <row r="71" spans="1:7" ht="15.75" customHeight="1">
      <c r="A71" s="634"/>
      <c r="B71" s="547" t="s">
        <v>626</v>
      </c>
      <c r="C71" s="494" t="s">
        <v>633</v>
      </c>
      <c r="D71" s="193" t="s">
        <v>705</v>
      </c>
      <c r="E71" s="548">
        <f>E69</f>
        <v>44785</v>
      </c>
      <c r="F71" s="549" t="s">
        <v>635</v>
      </c>
      <c r="G71" s="495"/>
    </row>
    <row r="72" spans="1:7" ht="15.75" customHeight="1">
      <c r="A72" s="634"/>
      <c r="B72" s="547" t="s">
        <v>626</v>
      </c>
      <c r="C72" s="494" t="s">
        <v>636</v>
      </c>
      <c r="D72" s="193" t="s">
        <v>706</v>
      </c>
      <c r="E72" s="548">
        <f t="shared" ref="E72:E74" si="11">E71</f>
        <v>44785</v>
      </c>
      <c r="F72" s="549" t="s">
        <v>467</v>
      </c>
      <c r="G72" s="495"/>
    </row>
    <row r="73" spans="1:7" ht="15.75" customHeight="1">
      <c r="A73" s="634"/>
      <c r="B73" s="547" t="s">
        <v>626</v>
      </c>
      <c r="C73" s="494" t="s">
        <v>638</v>
      </c>
      <c r="D73" s="193" t="s">
        <v>707</v>
      </c>
      <c r="E73" s="548">
        <f t="shared" si="11"/>
        <v>44785</v>
      </c>
      <c r="F73" s="549" t="s">
        <v>473</v>
      </c>
      <c r="G73" s="495"/>
    </row>
    <row r="74" spans="1:7" ht="15.75" customHeight="1">
      <c r="A74" s="634"/>
      <c r="B74" s="547" t="s">
        <v>626</v>
      </c>
      <c r="C74" s="494" t="s">
        <v>640</v>
      </c>
      <c r="D74" s="193" t="s">
        <v>708</v>
      </c>
      <c r="E74" s="548">
        <f t="shared" si="11"/>
        <v>44785</v>
      </c>
      <c r="F74" s="549" t="s">
        <v>642</v>
      </c>
      <c r="G74" s="495"/>
    </row>
    <row r="75" spans="1:7" ht="15.75" customHeight="1">
      <c r="A75" s="634" t="str">
        <f>TEXT(E75,"DDD")</f>
        <v>Sat</v>
      </c>
      <c r="B75" s="547" t="s">
        <v>626</v>
      </c>
      <c r="C75" s="494" t="s">
        <v>627</v>
      </c>
      <c r="D75" s="193" t="s">
        <v>709</v>
      </c>
      <c r="E75" s="548">
        <f>E74+1</f>
        <v>44786</v>
      </c>
      <c r="F75" s="549" t="s">
        <v>629</v>
      </c>
      <c r="G75" s="550"/>
    </row>
    <row r="76" spans="1:7" ht="15.75" customHeight="1">
      <c r="A76" s="634"/>
      <c r="B76" s="547" t="s">
        <v>626</v>
      </c>
      <c r="C76" s="494" t="s">
        <v>630</v>
      </c>
      <c r="D76" s="193" t="s">
        <v>710</v>
      </c>
      <c r="E76" s="548">
        <f>E75</f>
        <v>44786</v>
      </c>
      <c r="F76" s="549" t="s">
        <v>632</v>
      </c>
      <c r="G76" s="550"/>
    </row>
    <row r="77" spans="1:7" ht="15.75" customHeight="1">
      <c r="A77" s="634"/>
      <c r="B77" s="547" t="s">
        <v>626</v>
      </c>
      <c r="C77" s="494" t="s">
        <v>633</v>
      </c>
      <c r="D77" s="193" t="s">
        <v>711</v>
      </c>
      <c r="E77" s="548">
        <f>E75</f>
        <v>44786</v>
      </c>
      <c r="F77" s="549" t="s">
        <v>635</v>
      </c>
      <c r="G77" s="495"/>
    </row>
    <row r="78" spans="1:7" ht="15.75" customHeight="1">
      <c r="A78" s="634"/>
      <c r="B78" s="547" t="s">
        <v>626</v>
      </c>
      <c r="C78" s="494" t="s">
        <v>636</v>
      </c>
      <c r="D78" s="193" t="s">
        <v>712</v>
      </c>
      <c r="E78" s="548">
        <f t="shared" ref="E78:E80" si="12">E77</f>
        <v>44786</v>
      </c>
      <c r="F78" s="549" t="s">
        <v>467</v>
      </c>
      <c r="G78" s="495"/>
    </row>
    <row r="79" spans="1:7" ht="15.75" customHeight="1">
      <c r="A79" s="634"/>
      <c r="B79" s="547" t="s">
        <v>626</v>
      </c>
      <c r="C79" s="494" t="s">
        <v>638</v>
      </c>
      <c r="D79" s="193" t="s">
        <v>713</v>
      </c>
      <c r="E79" s="548">
        <f t="shared" si="12"/>
        <v>44786</v>
      </c>
      <c r="F79" s="549" t="s">
        <v>473</v>
      </c>
      <c r="G79" s="495"/>
    </row>
    <row r="80" spans="1:7" ht="15.75" customHeight="1">
      <c r="A80" s="634"/>
      <c r="B80" s="547" t="s">
        <v>626</v>
      </c>
      <c r="C80" s="494" t="s">
        <v>640</v>
      </c>
      <c r="D80" s="193" t="s">
        <v>714</v>
      </c>
      <c r="E80" s="548">
        <f t="shared" si="12"/>
        <v>44786</v>
      </c>
      <c r="F80" s="549" t="s">
        <v>642</v>
      </c>
      <c r="G80" s="495"/>
    </row>
    <row r="81" spans="1:7" ht="15.75" customHeight="1">
      <c r="A81" s="634" t="str">
        <f>TEXT(E81,"DDD")</f>
        <v>Sun</v>
      </c>
      <c r="B81" s="547" t="s">
        <v>626</v>
      </c>
      <c r="C81" s="494" t="s">
        <v>627</v>
      </c>
      <c r="D81" s="193" t="s">
        <v>715</v>
      </c>
      <c r="E81" s="548">
        <f>E80+1</f>
        <v>44787</v>
      </c>
      <c r="F81" s="549" t="s">
        <v>629</v>
      </c>
      <c r="G81" s="550"/>
    </row>
    <row r="82" spans="1:7" ht="15.75" customHeight="1">
      <c r="A82" s="634"/>
      <c r="B82" s="547" t="s">
        <v>626</v>
      </c>
      <c r="C82" s="494" t="s">
        <v>630</v>
      </c>
      <c r="D82" s="193" t="s">
        <v>716</v>
      </c>
      <c r="E82" s="548">
        <f>E81</f>
        <v>44787</v>
      </c>
      <c r="F82" s="549" t="s">
        <v>632</v>
      </c>
      <c r="G82" s="550"/>
    </row>
    <row r="83" spans="1:7" ht="15.75" customHeight="1">
      <c r="A83" s="634"/>
      <c r="B83" s="547" t="s">
        <v>626</v>
      </c>
      <c r="C83" s="494" t="s">
        <v>633</v>
      </c>
      <c r="D83" s="193" t="s">
        <v>717</v>
      </c>
      <c r="E83" s="548">
        <f>E81</f>
        <v>44787</v>
      </c>
      <c r="F83" s="549" t="s">
        <v>635</v>
      </c>
      <c r="G83" s="495"/>
    </row>
    <row r="84" spans="1:7" ht="15.75" customHeight="1">
      <c r="A84" s="634"/>
      <c r="B84" s="547" t="s">
        <v>626</v>
      </c>
      <c r="C84" s="494" t="s">
        <v>636</v>
      </c>
      <c r="D84" s="193" t="s">
        <v>718</v>
      </c>
      <c r="E84" s="548">
        <f t="shared" ref="E84:E86" si="13">E83</f>
        <v>44787</v>
      </c>
      <c r="F84" s="549" t="s">
        <v>467</v>
      </c>
      <c r="G84" s="495"/>
    </row>
    <row r="85" spans="1:7" ht="15.75" customHeight="1">
      <c r="A85" s="634"/>
      <c r="B85" s="547" t="s">
        <v>626</v>
      </c>
      <c r="C85" s="494" t="s">
        <v>638</v>
      </c>
      <c r="D85" s="193" t="s">
        <v>719</v>
      </c>
      <c r="E85" s="548">
        <f t="shared" si="13"/>
        <v>44787</v>
      </c>
      <c r="F85" s="549" t="s">
        <v>473</v>
      </c>
      <c r="G85" s="495"/>
    </row>
    <row r="86" spans="1:7" ht="15.75" customHeight="1">
      <c r="A86" s="634"/>
      <c r="B86" s="547" t="s">
        <v>626</v>
      </c>
      <c r="C86" s="494" t="s">
        <v>640</v>
      </c>
      <c r="D86" s="193" t="s">
        <v>720</v>
      </c>
      <c r="E86" s="548">
        <f t="shared" si="13"/>
        <v>44787</v>
      </c>
      <c r="F86" s="549" t="s">
        <v>642</v>
      </c>
      <c r="G86" s="495"/>
    </row>
    <row r="87" spans="1:7" ht="15.75" customHeight="1">
      <c r="A87" s="634" t="str">
        <f>TEXT(E87,"DDD")</f>
        <v>Mon</v>
      </c>
      <c r="B87" s="547" t="s">
        <v>626</v>
      </c>
      <c r="C87" s="494" t="s">
        <v>627</v>
      </c>
      <c r="D87" s="193" t="s">
        <v>721</v>
      </c>
      <c r="E87" s="548">
        <f>E86+1</f>
        <v>44788</v>
      </c>
      <c r="F87" s="549" t="s">
        <v>629</v>
      </c>
      <c r="G87" s="550"/>
    </row>
    <row r="88" spans="1:7" ht="15.75" customHeight="1">
      <c r="A88" s="634"/>
      <c r="B88" s="547" t="s">
        <v>626</v>
      </c>
      <c r="C88" s="494" t="s">
        <v>630</v>
      </c>
      <c r="D88" s="193" t="s">
        <v>722</v>
      </c>
      <c r="E88" s="548">
        <f>E87</f>
        <v>44788</v>
      </c>
      <c r="F88" s="549" t="s">
        <v>632</v>
      </c>
      <c r="G88" s="550"/>
    </row>
    <row r="89" spans="1:7" ht="15.75" customHeight="1">
      <c r="A89" s="634"/>
      <c r="B89" s="547" t="s">
        <v>626</v>
      </c>
      <c r="C89" s="494" t="s">
        <v>633</v>
      </c>
      <c r="D89" s="193" t="s">
        <v>723</v>
      </c>
      <c r="E89" s="548">
        <f>E87</f>
        <v>44788</v>
      </c>
      <c r="F89" s="549" t="s">
        <v>635</v>
      </c>
      <c r="G89" s="495"/>
    </row>
    <row r="90" spans="1:7" ht="15.75" customHeight="1">
      <c r="A90" s="634"/>
      <c r="B90" s="547" t="s">
        <v>626</v>
      </c>
      <c r="C90" s="494" t="s">
        <v>636</v>
      </c>
      <c r="D90" s="193" t="s">
        <v>724</v>
      </c>
      <c r="E90" s="548">
        <f t="shared" ref="E90:E92" si="14">E89</f>
        <v>44788</v>
      </c>
      <c r="F90" s="549" t="s">
        <v>467</v>
      </c>
      <c r="G90" s="495"/>
    </row>
    <row r="91" spans="1:7" ht="15.75" customHeight="1">
      <c r="A91" s="634"/>
      <c r="B91" s="547" t="s">
        <v>626</v>
      </c>
      <c r="C91" s="494" t="s">
        <v>638</v>
      </c>
      <c r="D91" s="193" t="s">
        <v>725</v>
      </c>
      <c r="E91" s="548">
        <f t="shared" si="14"/>
        <v>44788</v>
      </c>
      <c r="F91" s="549" t="s">
        <v>473</v>
      </c>
      <c r="G91" s="495"/>
    </row>
    <row r="92" spans="1:7" ht="15.75" customHeight="1">
      <c r="A92" s="634"/>
      <c r="B92" s="547" t="s">
        <v>626</v>
      </c>
      <c r="C92" s="494" t="s">
        <v>640</v>
      </c>
      <c r="D92" s="193" t="s">
        <v>726</v>
      </c>
      <c r="E92" s="548">
        <f t="shared" si="14"/>
        <v>44788</v>
      </c>
      <c r="F92" s="549" t="s">
        <v>642</v>
      </c>
      <c r="G92" s="495"/>
    </row>
    <row r="93" spans="1:7" ht="15.75" customHeight="1">
      <c r="A93" s="634" t="str">
        <f>TEXT(E93,"DDD")</f>
        <v>Tue</v>
      </c>
      <c r="B93" s="547" t="s">
        <v>626</v>
      </c>
      <c r="C93" s="494" t="s">
        <v>627</v>
      </c>
      <c r="D93" s="193" t="s">
        <v>727</v>
      </c>
      <c r="E93" s="548">
        <f>E92+1</f>
        <v>44789</v>
      </c>
      <c r="F93" s="549" t="s">
        <v>629</v>
      </c>
      <c r="G93" s="550"/>
    </row>
    <row r="94" spans="1:7" ht="15.75" customHeight="1">
      <c r="A94" s="634"/>
      <c r="B94" s="547" t="s">
        <v>626</v>
      </c>
      <c r="C94" s="494" t="s">
        <v>630</v>
      </c>
      <c r="D94" s="193" t="s">
        <v>728</v>
      </c>
      <c r="E94" s="548">
        <f>E93</f>
        <v>44789</v>
      </c>
      <c r="F94" s="549" t="s">
        <v>632</v>
      </c>
      <c r="G94" s="550"/>
    </row>
    <row r="95" spans="1:7" ht="15.75" customHeight="1">
      <c r="A95" s="634"/>
      <c r="B95" s="547" t="s">
        <v>626</v>
      </c>
      <c r="C95" s="494" t="s">
        <v>633</v>
      </c>
      <c r="D95" s="193" t="s">
        <v>729</v>
      </c>
      <c r="E95" s="548">
        <f>E93</f>
        <v>44789</v>
      </c>
      <c r="F95" s="549" t="s">
        <v>635</v>
      </c>
      <c r="G95" s="495"/>
    </row>
    <row r="96" spans="1:7" ht="15.75" customHeight="1">
      <c r="A96" s="634"/>
      <c r="B96" s="547" t="s">
        <v>626</v>
      </c>
      <c r="C96" s="494" t="s">
        <v>636</v>
      </c>
      <c r="D96" s="193" t="s">
        <v>730</v>
      </c>
      <c r="E96" s="548">
        <f t="shared" ref="E96:E98" si="15">E95</f>
        <v>44789</v>
      </c>
      <c r="F96" s="549" t="s">
        <v>467</v>
      </c>
      <c r="G96" s="495"/>
    </row>
    <row r="97" spans="1:7" ht="15.75" customHeight="1">
      <c r="A97" s="634"/>
      <c r="B97" s="547" t="s">
        <v>626</v>
      </c>
      <c r="C97" s="494" t="s">
        <v>638</v>
      </c>
      <c r="D97" s="193" t="s">
        <v>731</v>
      </c>
      <c r="E97" s="548">
        <f t="shared" si="15"/>
        <v>44789</v>
      </c>
      <c r="F97" s="549" t="s">
        <v>473</v>
      </c>
      <c r="G97" s="495"/>
    </row>
    <row r="98" spans="1:7" ht="15.75" customHeight="1">
      <c r="A98" s="634"/>
      <c r="B98" s="547" t="s">
        <v>626</v>
      </c>
      <c r="C98" s="494" t="s">
        <v>640</v>
      </c>
      <c r="D98" s="193" t="s">
        <v>732</v>
      </c>
      <c r="E98" s="548">
        <f t="shared" si="15"/>
        <v>44789</v>
      </c>
      <c r="F98" s="549" t="s">
        <v>642</v>
      </c>
      <c r="G98" s="495"/>
    </row>
    <row r="99" spans="1:7" ht="15.75" customHeight="1">
      <c r="A99" s="634" t="str">
        <f>TEXT(E99,"DDD")</f>
        <v>Wed</v>
      </c>
      <c r="B99" s="547" t="s">
        <v>626</v>
      </c>
      <c r="C99" s="494" t="s">
        <v>627</v>
      </c>
      <c r="D99" s="193" t="s">
        <v>733</v>
      </c>
      <c r="E99" s="548">
        <f>E98+1</f>
        <v>44790</v>
      </c>
      <c r="F99" s="549" t="s">
        <v>629</v>
      </c>
      <c r="G99" s="550"/>
    </row>
    <row r="100" spans="1:7" ht="15.75" customHeight="1">
      <c r="A100" s="634"/>
      <c r="B100" s="547" t="s">
        <v>626</v>
      </c>
      <c r="C100" s="494" t="s">
        <v>630</v>
      </c>
      <c r="D100" s="193" t="s">
        <v>734</v>
      </c>
      <c r="E100" s="548">
        <f>E99</f>
        <v>44790</v>
      </c>
      <c r="F100" s="549" t="s">
        <v>632</v>
      </c>
      <c r="G100" s="550"/>
    </row>
    <row r="101" spans="1:7" ht="15.75" customHeight="1">
      <c r="A101" s="634"/>
      <c r="B101" s="547" t="s">
        <v>626</v>
      </c>
      <c r="C101" s="494" t="s">
        <v>633</v>
      </c>
      <c r="D101" s="193" t="s">
        <v>735</v>
      </c>
      <c r="E101" s="548">
        <f>E99</f>
        <v>44790</v>
      </c>
      <c r="F101" s="549" t="s">
        <v>635</v>
      </c>
      <c r="G101" s="495"/>
    </row>
    <row r="102" spans="1:7" ht="15.75" customHeight="1">
      <c r="A102" s="634"/>
      <c r="B102" s="547" t="s">
        <v>626</v>
      </c>
      <c r="C102" s="494" t="s">
        <v>636</v>
      </c>
      <c r="D102" s="193" t="s">
        <v>736</v>
      </c>
      <c r="E102" s="548">
        <f t="shared" ref="E102:E104" si="16">E101</f>
        <v>44790</v>
      </c>
      <c r="F102" s="549" t="s">
        <v>467</v>
      </c>
      <c r="G102" s="495"/>
    </row>
    <row r="103" spans="1:7" ht="15.75" customHeight="1">
      <c r="A103" s="634"/>
      <c r="B103" s="547" t="s">
        <v>626</v>
      </c>
      <c r="C103" s="494" t="s">
        <v>638</v>
      </c>
      <c r="D103" s="193" t="s">
        <v>737</v>
      </c>
      <c r="E103" s="548">
        <f t="shared" si="16"/>
        <v>44790</v>
      </c>
      <c r="F103" s="549" t="s">
        <v>473</v>
      </c>
      <c r="G103" s="495"/>
    </row>
    <row r="104" spans="1:7" ht="15.75" customHeight="1">
      <c r="A104" s="634"/>
      <c r="B104" s="547" t="s">
        <v>626</v>
      </c>
      <c r="C104" s="494" t="s">
        <v>640</v>
      </c>
      <c r="D104" s="193" t="s">
        <v>738</v>
      </c>
      <c r="E104" s="548">
        <f t="shared" si="16"/>
        <v>44790</v>
      </c>
      <c r="F104" s="549" t="s">
        <v>642</v>
      </c>
      <c r="G104" s="495"/>
    </row>
    <row r="105" spans="1:7" ht="15.75" customHeight="1">
      <c r="A105" s="634" t="str">
        <f>TEXT(E105,"DDD")</f>
        <v>Thu</v>
      </c>
      <c r="B105" s="547" t="s">
        <v>626</v>
      </c>
      <c r="C105" s="494" t="s">
        <v>627</v>
      </c>
      <c r="D105" s="193" t="s">
        <v>739</v>
      </c>
      <c r="E105" s="548">
        <f>E104+1</f>
        <v>44791</v>
      </c>
      <c r="F105" s="549" t="s">
        <v>629</v>
      </c>
      <c r="G105" s="550"/>
    </row>
    <row r="106" spans="1:7" ht="15.75" customHeight="1">
      <c r="A106" s="634"/>
      <c r="B106" s="547" t="s">
        <v>626</v>
      </c>
      <c r="C106" s="494" t="s">
        <v>630</v>
      </c>
      <c r="D106" s="193" t="s">
        <v>740</v>
      </c>
      <c r="E106" s="548">
        <f>E105</f>
        <v>44791</v>
      </c>
      <c r="F106" s="549" t="s">
        <v>632</v>
      </c>
      <c r="G106" s="550"/>
    </row>
    <row r="107" spans="1:7" ht="15.75" customHeight="1">
      <c r="A107" s="634"/>
      <c r="B107" s="547" t="s">
        <v>626</v>
      </c>
      <c r="C107" s="494" t="s">
        <v>633</v>
      </c>
      <c r="D107" s="193" t="s">
        <v>741</v>
      </c>
      <c r="E107" s="548">
        <f>E105</f>
        <v>44791</v>
      </c>
      <c r="F107" s="549" t="s">
        <v>635</v>
      </c>
      <c r="G107" s="495"/>
    </row>
    <row r="108" spans="1:7" ht="15.75" customHeight="1">
      <c r="A108" s="634"/>
      <c r="B108" s="547" t="s">
        <v>626</v>
      </c>
      <c r="C108" s="494" t="s">
        <v>636</v>
      </c>
      <c r="D108" s="193" t="s">
        <v>742</v>
      </c>
      <c r="E108" s="548">
        <f t="shared" ref="E108:E110" si="17">E107</f>
        <v>44791</v>
      </c>
      <c r="F108" s="549" t="s">
        <v>467</v>
      </c>
      <c r="G108" s="495"/>
    </row>
    <row r="109" spans="1:7" ht="15.75" customHeight="1">
      <c r="A109" s="634"/>
      <c r="B109" s="547" t="s">
        <v>626</v>
      </c>
      <c r="C109" s="494" t="s">
        <v>638</v>
      </c>
      <c r="D109" s="193" t="s">
        <v>743</v>
      </c>
      <c r="E109" s="548">
        <f t="shared" si="17"/>
        <v>44791</v>
      </c>
      <c r="F109" s="549" t="s">
        <v>473</v>
      </c>
      <c r="G109" s="495"/>
    </row>
    <row r="110" spans="1:7" ht="15.75" customHeight="1">
      <c r="A110" s="634"/>
      <c r="B110" s="547" t="s">
        <v>626</v>
      </c>
      <c r="C110" s="494" t="s">
        <v>640</v>
      </c>
      <c r="D110" s="193" t="s">
        <v>744</v>
      </c>
      <c r="E110" s="548">
        <f t="shared" si="17"/>
        <v>44791</v>
      </c>
      <c r="F110" s="549" t="s">
        <v>642</v>
      </c>
      <c r="G110" s="495"/>
    </row>
    <row r="111" spans="1:7" ht="15.75" customHeight="1">
      <c r="A111" s="634" t="str">
        <f>TEXT(E111,"DDD")</f>
        <v>Fri</v>
      </c>
      <c r="B111" s="547" t="s">
        <v>626</v>
      </c>
      <c r="C111" s="494" t="s">
        <v>627</v>
      </c>
      <c r="D111" s="193" t="s">
        <v>745</v>
      </c>
      <c r="E111" s="548">
        <f>E110+1</f>
        <v>44792</v>
      </c>
      <c r="F111" s="549" t="s">
        <v>629</v>
      </c>
      <c r="G111" s="550"/>
    </row>
    <row r="112" spans="1:7" ht="15.75" customHeight="1">
      <c r="A112" s="634"/>
      <c r="B112" s="547" t="s">
        <v>626</v>
      </c>
      <c r="C112" s="494" t="s">
        <v>630</v>
      </c>
      <c r="D112" s="193" t="s">
        <v>746</v>
      </c>
      <c r="E112" s="548">
        <f>E111</f>
        <v>44792</v>
      </c>
      <c r="F112" s="549" t="s">
        <v>632</v>
      </c>
      <c r="G112" s="550"/>
    </row>
    <row r="113" spans="1:7" ht="15.75" customHeight="1">
      <c r="A113" s="634"/>
      <c r="B113" s="547" t="s">
        <v>626</v>
      </c>
      <c r="C113" s="494" t="s">
        <v>633</v>
      </c>
      <c r="D113" s="193" t="s">
        <v>747</v>
      </c>
      <c r="E113" s="548">
        <f>E111</f>
        <v>44792</v>
      </c>
      <c r="F113" s="549" t="s">
        <v>635</v>
      </c>
      <c r="G113" s="495"/>
    </row>
    <row r="114" spans="1:7" ht="15.75" customHeight="1">
      <c r="A114" s="634"/>
      <c r="B114" s="547" t="s">
        <v>626</v>
      </c>
      <c r="C114" s="494" t="s">
        <v>636</v>
      </c>
      <c r="D114" s="193" t="s">
        <v>748</v>
      </c>
      <c r="E114" s="548">
        <f t="shared" ref="E114:E116" si="18">E113</f>
        <v>44792</v>
      </c>
      <c r="F114" s="549" t="s">
        <v>467</v>
      </c>
      <c r="G114" s="495"/>
    </row>
    <row r="115" spans="1:7" ht="15.75" customHeight="1">
      <c r="A115" s="634"/>
      <c r="B115" s="547" t="s">
        <v>626</v>
      </c>
      <c r="C115" s="494" t="s">
        <v>638</v>
      </c>
      <c r="D115" s="193" t="s">
        <v>749</v>
      </c>
      <c r="E115" s="548">
        <f t="shared" si="18"/>
        <v>44792</v>
      </c>
      <c r="F115" s="549" t="s">
        <v>473</v>
      </c>
      <c r="G115" s="495"/>
    </row>
    <row r="116" spans="1:7" ht="15.75" customHeight="1">
      <c r="A116" s="634"/>
      <c r="B116" s="547" t="s">
        <v>626</v>
      </c>
      <c r="C116" s="494" t="s">
        <v>640</v>
      </c>
      <c r="D116" s="193" t="s">
        <v>750</v>
      </c>
      <c r="E116" s="548">
        <f t="shared" si="18"/>
        <v>44792</v>
      </c>
      <c r="F116" s="549" t="s">
        <v>642</v>
      </c>
      <c r="G116" s="495"/>
    </row>
    <row r="117" spans="1:7" ht="15.75" customHeight="1">
      <c r="A117" s="634" t="str">
        <f>TEXT(E117,"DDD")</f>
        <v>Sat</v>
      </c>
      <c r="B117" s="547" t="s">
        <v>626</v>
      </c>
      <c r="C117" s="494" t="s">
        <v>627</v>
      </c>
      <c r="D117" s="193" t="s">
        <v>751</v>
      </c>
      <c r="E117" s="548">
        <f>E116+1</f>
        <v>44793</v>
      </c>
      <c r="F117" s="549" t="s">
        <v>629</v>
      </c>
      <c r="G117" s="550"/>
    </row>
    <row r="118" spans="1:7" ht="15.75" customHeight="1">
      <c r="A118" s="634"/>
      <c r="B118" s="547" t="s">
        <v>626</v>
      </c>
      <c r="C118" s="494" t="s">
        <v>630</v>
      </c>
      <c r="D118" s="193" t="s">
        <v>752</v>
      </c>
      <c r="E118" s="548">
        <f>E117</f>
        <v>44793</v>
      </c>
      <c r="F118" s="549" t="s">
        <v>632</v>
      </c>
      <c r="G118" s="550"/>
    </row>
    <row r="119" spans="1:7" ht="15.75" customHeight="1">
      <c r="A119" s="634"/>
      <c r="B119" s="547" t="s">
        <v>626</v>
      </c>
      <c r="C119" s="494" t="s">
        <v>633</v>
      </c>
      <c r="D119" s="193" t="s">
        <v>753</v>
      </c>
      <c r="E119" s="548">
        <f>E117</f>
        <v>44793</v>
      </c>
      <c r="F119" s="549" t="s">
        <v>635</v>
      </c>
      <c r="G119" s="495"/>
    </row>
    <row r="120" spans="1:7" ht="15.75" customHeight="1">
      <c r="A120" s="634"/>
      <c r="B120" s="547" t="s">
        <v>626</v>
      </c>
      <c r="C120" s="494" t="s">
        <v>636</v>
      </c>
      <c r="D120" s="193" t="s">
        <v>754</v>
      </c>
      <c r="E120" s="548">
        <f t="shared" ref="E120:E122" si="19">E119</f>
        <v>44793</v>
      </c>
      <c r="F120" s="549" t="s">
        <v>467</v>
      </c>
      <c r="G120" s="495"/>
    </row>
    <row r="121" spans="1:7" ht="15.75" customHeight="1">
      <c r="A121" s="634"/>
      <c r="B121" s="547" t="s">
        <v>626</v>
      </c>
      <c r="C121" s="494" t="s">
        <v>638</v>
      </c>
      <c r="D121" s="193" t="s">
        <v>755</v>
      </c>
      <c r="E121" s="548">
        <f t="shared" si="19"/>
        <v>44793</v>
      </c>
      <c r="F121" s="549" t="s">
        <v>473</v>
      </c>
      <c r="G121" s="495"/>
    </row>
    <row r="122" spans="1:7" ht="15.75" customHeight="1">
      <c r="A122" s="634"/>
      <c r="B122" s="547" t="s">
        <v>626</v>
      </c>
      <c r="C122" s="494" t="s">
        <v>640</v>
      </c>
      <c r="D122" s="193" t="s">
        <v>756</v>
      </c>
      <c r="E122" s="548">
        <f t="shared" si="19"/>
        <v>44793</v>
      </c>
      <c r="F122" s="549" t="s">
        <v>642</v>
      </c>
      <c r="G122" s="495"/>
    </row>
    <row r="123" spans="1:7" ht="15.75" customHeight="1">
      <c r="A123" s="634" t="str">
        <f>TEXT(E123,"DDD")</f>
        <v>Sun</v>
      </c>
      <c r="B123" s="547" t="s">
        <v>626</v>
      </c>
      <c r="C123" s="494" t="s">
        <v>627</v>
      </c>
      <c r="D123" s="193" t="s">
        <v>757</v>
      </c>
      <c r="E123" s="548">
        <f>E122+1</f>
        <v>44794</v>
      </c>
      <c r="F123" s="549" t="s">
        <v>629</v>
      </c>
      <c r="G123" s="550"/>
    </row>
    <row r="124" spans="1:7" ht="15.75" customHeight="1">
      <c r="A124" s="634"/>
      <c r="B124" s="547" t="s">
        <v>626</v>
      </c>
      <c r="C124" s="494" t="s">
        <v>630</v>
      </c>
      <c r="D124" s="193" t="s">
        <v>758</v>
      </c>
      <c r="E124" s="548">
        <f>E123</f>
        <v>44794</v>
      </c>
      <c r="F124" s="549" t="s">
        <v>632</v>
      </c>
      <c r="G124" s="550"/>
    </row>
    <row r="125" spans="1:7" ht="15.75" customHeight="1">
      <c r="A125" s="634"/>
      <c r="B125" s="547" t="s">
        <v>626</v>
      </c>
      <c r="C125" s="494" t="s">
        <v>633</v>
      </c>
      <c r="D125" s="193" t="s">
        <v>759</v>
      </c>
      <c r="E125" s="548">
        <f>E123</f>
        <v>44794</v>
      </c>
      <c r="F125" s="549" t="s">
        <v>635</v>
      </c>
      <c r="G125" s="495"/>
    </row>
    <row r="126" spans="1:7" ht="15.75" customHeight="1">
      <c r="A126" s="634"/>
      <c r="B126" s="547" t="s">
        <v>626</v>
      </c>
      <c r="C126" s="494" t="s">
        <v>636</v>
      </c>
      <c r="D126" s="193" t="s">
        <v>760</v>
      </c>
      <c r="E126" s="548">
        <f t="shared" ref="E126:E128" si="20">E125</f>
        <v>44794</v>
      </c>
      <c r="F126" s="549" t="s">
        <v>467</v>
      </c>
      <c r="G126" s="495"/>
    </row>
    <row r="127" spans="1:7" ht="15.75" customHeight="1">
      <c r="A127" s="634"/>
      <c r="B127" s="547" t="s">
        <v>626</v>
      </c>
      <c r="C127" s="494" t="s">
        <v>638</v>
      </c>
      <c r="D127" s="193" t="s">
        <v>761</v>
      </c>
      <c r="E127" s="548">
        <f t="shared" si="20"/>
        <v>44794</v>
      </c>
      <c r="F127" s="549" t="s">
        <v>473</v>
      </c>
      <c r="G127" s="495"/>
    </row>
    <row r="128" spans="1:7" ht="15.75" customHeight="1">
      <c r="A128" s="634"/>
      <c r="B128" s="547" t="s">
        <v>626</v>
      </c>
      <c r="C128" s="494" t="s">
        <v>640</v>
      </c>
      <c r="D128" s="193" t="s">
        <v>762</v>
      </c>
      <c r="E128" s="548">
        <f t="shared" si="20"/>
        <v>44794</v>
      </c>
      <c r="F128" s="549" t="s">
        <v>642</v>
      </c>
      <c r="G128" s="495"/>
    </row>
    <row r="129" spans="1:7" ht="15.75" customHeight="1">
      <c r="A129" s="634" t="str">
        <f>TEXT(E129,"DDD")</f>
        <v>Mon</v>
      </c>
      <c r="B129" s="547" t="s">
        <v>626</v>
      </c>
      <c r="C129" s="494" t="s">
        <v>627</v>
      </c>
      <c r="D129" s="193" t="s">
        <v>763</v>
      </c>
      <c r="E129" s="548">
        <f>E128+1</f>
        <v>44795</v>
      </c>
      <c r="F129" s="549" t="s">
        <v>629</v>
      </c>
      <c r="G129" s="550"/>
    </row>
    <row r="130" spans="1:7" ht="15.75" customHeight="1">
      <c r="A130" s="634"/>
      <c r="B130" s="547" t="s">
        <v>626</v>
      </c>
      <c r="C130" s="494" t="s">
        <v>630</v>
      </c>
      <c r="D130" s="193" t="s">
        <v>764</v>
      </c>
      <c r="E130" s="548">
        <f>E129</f>
        <v>44795</v>
      </c>
      <c r="F130" s="549" t="s">
        <v>632</v>
      </c>
      <c r="G130" s="550"/>
    </row>
    <row r="131" spans="1:7" ht="15.75" customHeight="1">
      <c r="A131" s="634"/>
      <c r="B131" s="547" t="s">
        <v>626</v>
      </c>
      <c r="C131" s="494" t="s">
        <v>633</v>
      </c>
      <c r="D131" s="193" t="s">
        <v>765</v>
      </c>
      <c r="E131" s="548">
        <f>E129</f>
        <v>44795</v>
      </c>
      <c r="F131" s="549" t="s">
        <v>635</v>
      </c>
      <c r="G131" s="495"/>
    </row>
    <row r="132" spans="1:7" ht="15.75" customHeight="1">
      <c r="A132" s="634"/>
      <c r="B132" s="547" t="s">
        <v>626</v>
      </c>
      <c r="C132" s="494" t="s">
        <v>636</v>
      </c>
      <c r="D132" s="193" t="s">
        <v>766</v>
      </c>
      <c r="E132" s="548">
        <f t="shared" ref="E132:E134" si="21">E131</f>
        <v>44795</v>
      </c>
      <c r="F132" s="549" t="s">
        <v>467</v>
      </c>
      <c r="G132" s="495"/>
    </row>
    <row r="133" spans="1:7" ht="15.75" customHeight="1">
      <c r="A133" s="634"/>
      <c r="B133" s="547" t="s">
        <v>626</v>
      </c>
      <c r="C133" s="494" t="s">
        <v>638</v>
      </c>
      <c r="D133" s="193" t="s">
        <v>767</v>
      </c>
      <c r="E133" s="548">
        <f t="shared" si="21"/>
        <v>44795</v>
      </c>
      <c r="F133" s="549" t="s">
        <v>473</v>
      </c>
      <c r="G133" s="495"/>
    </row>
    <row r="134" spans="1:7" ht="15.75" customHeight="1">
      <c r="A134" s="634"/>
      <c r="B134" s="547" t="s">
        <v>626</v>
      </c>
      <c r="C134" s="494" t="s">
        <v>640</v>
      </c>
      <c r="D134" s="193" t="s">
        <v>768</v>
      </c>
      <c r="E134" s="548">
        <f t="shared" si="21"/>
        <v>44795</v>
      </c>
      <c r="F134" s="549" t="s">
        <v>642</v>
      </c>
      <c r="G134" s="495"/>
    </row>
    <row r="135" spans="1:7" ht="15.75" customHeight="1">
      <c r="A135" s="634" t="str">
        <f>TEXT(E135,"DDD")</f>
        <v>Tue</v>
      </c>
      <c r="B135" s="547" t="s">
        <v>626</v>
      </c>
      <c r="C135" s="494" t="s">
        <v>627</v>
      </c>
      <c r="D135" s="193" t="s">
        <v>769</v>
      </c>
      <c r="E135" s="548">
        <f>E134+1</f>
        <v>44796</v>
      </c>
      <c r="F135" s="549" t="s">
        <v>629</v>
      </c>
      <c r="G135" s="550"/>
    </row>
    <row r="136" spans="1:7" ht="15.75" customHeight="1">
      <c r="A136" s="634"/>
      <c r="B136" s="547" t="s">
        <v>626</v>
      </c>
      <c r="C136" s="494" t="s">
        <v>630</v>
      </c>
      <c r="D136" s="193" t="s">
        <v>770</v>
      </c>
      <c r="E136" s="548">
        <f>E135</f>
        <v>44796</v>
      </c>
      <c r="F136" s="549" t="s">
        <v>632</v>
      </c>
      <c r="G136" s="550"/>
    </row>
    <row r="137" spans="1:7" ht="15.75" customHeight="1">
      <c r="A137" s="634"/>
      <c r="B137" s="547" t="s">
        <v>626</v>
      </c>
      <c r="C137" s="494" t="s">
        <v>633</v>
      </c>
      <c r="D137" s="193" t="s">
        <v>771</v>
      </c>
      <c r="E137" s="548">
        <f>E135</f>
        <v>44796</v>
      </c>
      <c r="F137" s="549" t="s">
        <v>635</v>
      </c>
      <c r="G137" s="495"/>
    </row>
    <row r="138" spans="1:7" ht="15.75" customHeight="1">
      <c r="A138" s="634"/>
      <c r="B138" s="547" t="s">
        <v>626</v>
      </c>
      <c r="C138" s="494" t="s">
        <v>636</v>
      </c>
      <c r="D138" s="193" t="s">
        <v>772</v>
      </c>
      <c r="E138" s="548">
        <f t="shared" ref="E138:E140" si="22">E137</f>
        <v>44796</v>
      </c>
      <c r="F138" s="549" t="s">
        <v>467</v>
      </c>
      <c r="G138" s="495"/>
    </row>
    <row r="139" spans="1:7" ht="15.75" customHeight="1">
      <c r="A139" s="634"/>
      <c r="B139" s="547" t="s">
        <v>626</v>
      </c>
      <c r="C139" s="494" t="s">
        <v>638</v>
      </c>
      <c r="D139" s="193" t="s">
        <v>773</v>
      </c>
      <c r="E139" s="548">
        <f t="shared" si="22"/>
        <v>44796</v>
      </c>
      <c r="F139" s="549" t="s">
        <v>473</v>
      </c>
      <c r="G139" s="495"/>
    </row>
    <row r="140" spans="1:7" ht="15.75" customHeight="1">
      <c r="A140" s="634"/>
      <c r="B140" s="547" t="s">
        <v>626</v>
      </c>
      <c r="C140" s="494" t="s">
        <v>640</v>
      </c>
      <c r="D140" s="193" t="s">
        <v>774</v>
      </c>
      <c r="E140" s="548">
        <f t="shared" si="22"/>
        <v>44796</v>
      </c>
      <c r="F140" s="549" t="s">
        <v>642</v>
      </c>
      <c r="G140" s="495"/>
    </row>
    <row r="141" spans="1:7" ht="15.75" customHeight="1">
      <c r="A141" s="634" t="str">
        <f>TEXT(E141,"DDD")</f>
        <v>Wed</v>
      </c>
      <c r="B141" s="547" t="s">
        <v>626</v>
      </c>
      <c r="C141" s="494" t="s">
        <v>627</v>
      </c>
      <c r="D141" s="193" t="s">
        <v>775</v>
      </c>
      <c r="E141" s="548">
        <f>E140+1</f>
        <v>44797</v>
      </c>
      <c r="F141" s="549" t="s">
        <v>629</v>
      </c>
      <c r="G141" s="550"/>
    </row>
    <row r="142" spans="1:7" ht="15.75" customHeight="1">
      <c r="A142" s="634"/>
      <c r="B142" s="547" t="s">
        <v>626</v>
      </c>
      <c r="C142" s="494" t="s">
        <v>630</v>
      </c>
      <c r="D142" s="193" t="s">
        <v>776</v>
      </c>
      <c r="E142" s="548">
        <f>E141</f>
        <v>44797</v>
      </c>
      <c r="F142" s="549" t="s">
        <v>632</v>
      </c>
      <c r="G142" s="550"/>
    </row>
    <row r="143" spans="1:7" ht="15.75" customHeight="1">
      <c r="A143" s="634"/>
      <c r="B143" s="547" t="s">
        <v>626</v>
      </c>
      <c r="C143" s="494" t="s">
        <v>633</v>
      </c>
      <c r="D143" s="193" t="s">
        <v>777</v>
      </c>
      <c r="E143" s="548">
        <f>E141</f>
        <v>44797</v>
      </c>
      <c r="F143" s="549" t="s">
        <v>635</v>
      </c>
      <c r="G143" s="495"/>
    </row>
    <row r="144" spans="1:7" ht="15.75" customHeight="1">
      <c r="A144" s="634"/>
      <c r="B144" s="547" t="s">
        <v>626</v>
      </c>
      <c r="C144" s="494" t="s">
        <v>636</v>
      </c>
      <c r="D144" s="193" t="s">
        <v>778</v>
      </c>
      <c r="E144" s="548">
        <f t="shared" ref="E144:E146" si="23">E143</f>
        <v>44797</v>
      </c>
      <c r="F144" s="549" t="s">
        <v>467</v>
      </c>
      <c r="G144" s="495"/>
    </row>
    <row r="145" spans="1:7" ht="15.75" customHeight="1">
      <c r="A145" s="634"/>
      <c r="B145" s="547" t="s">
        <v>626</v>
      </c>
      <c r="C145" s="494" t="s">
        <v>638</v>
      </c>
      <c r="D145" s="193" t="s">
        <v>779</v>
      </c>
      <c r="E145" s="548">
        <f t="shared" si="23"/>
        <v>44797</v>
      </c>
      <c r="F145" s="549" t="s">
        <v>473</v>
      </c>
      <c r="G145" s="495"/>
    </row>
    <row r="146" spans="1:7" ht="15.75" customHeight="1">
      <c r="A146" s="634"/>
      <c r="B146" s="547" t="s">
        <v>626</v>
      </c>
      <c r="C146" s="494" t="s">
        <v>640</v>
      </c>
      <c r="D146" s="193" t="s">
        <v>780</v>
      </c>
      <c r="E146" s="548">
        <f t="shared" si="23"/>
        <v>44797</v>
      </c>
      <c r="F146" s="549" t="s">
        <v>642</v>
      </c>
      <c r="G146" s="495"/>
    </row>
    <row r="147" spans="1:7" ht="15.75" customHeight="1">
      <c r="A147" s="634" t="str">
        <f>TEXT(E147,"DDD")</f>
        <v>Thu</v>
      </c>
      <c r="B147" s="547" t="s">
        <v>626</v>
      </c>
      <c r="C147" s="494" t="s">
        <v>627</v>
      </c>
      <c r="D147" s="193" t="s">
        <v>781</v>
      </c>
      <c r="E147" s="548">
        <f>E146+1</f>
        <v>44798</v>
      </c>
      <c r="F147" s="549" t="s">
        <v>629</v>
      </c>
      <c r="G147" s="550"/>
    </row>
    <row r="148" spans="1:7" ht="15.75" customHeight="1">
      <c r="A148" s="634"/>
      <c r="B148" s="547" t="s">
        <v>626</v>
      </c>
      <c r="C148" s="494" t="s">
        <v>630</v>
      </c>
      <c r="D148" s="193" t="s">
        <v>782</v>
      </c>
      <c r="E148" s="548">
        <f>E147</f>
        <v>44798</v>
      </c>
      <c r="F148" s="549" t="s">
        <v>632</v>
      </c>
      <c r="G148" s="550"/>
    </row>
    <row r="149" spans="1:7" ht="15.75" customHeight="1">
      <c r="A149" s="634"/>
      <c r="B149" s="547" t="s">
        <v>626</v>
      </c>
      <c r="C149" s="494" t="s">
        <v>633</v>
      </c>
      <c r="D149" s="193" t="s">
        <v>783</v>
      </c>
      <c r="E149" s="548">
        <f>E147</f>
        <v>44798</v>
      </c>
      <c r="F149" s="549" t="s">
        <v>635</v>
      </c>
      <c r="G149" s="495"/>
    </row>
    <row r="150" spans="1:7" ht="15.75" customHeight="1">
      <c r="A150" s="634"/>
      <c r="B150" s="547" t="s">
        <v>626</v>
      </c>
      <c r="C150" s="494" t="s">
        <v>636</v>
      </c>
      <c r="D150" s="193" t="s">
        <v>784</v>
      </c>
      <c r="E150" s="548">
        <f t="shared" ref="E150:E152" si="24">E149</f>
        <v>44798</v>
      </c>
      <c r="F150" s="549" t="s">
        <v>467</v>
      </c>
      <c r="G150" s="495"/>
    </row>
    <row r="151" spans="1:7" ht="15.75" customHeight="1">
      <c r="A151" s="634"/>
      <c r="B151" s="547" t="s">
        <v>626</v>
      </c>
      <c r="C151" s="494" t="s">
        <v>638</v>
      </c>
      <c r="D151" s="193" t="s">
        <v>785</v>
      </c>
      <c r="E151" s="548">
        <f t="shared" si="24"/>
        <v>44798</v>
      </c>
      <c r="F151" s="549" t="s">
        <v>473</v>
      </c>
      <c r="G151" s="495"/>
    </row>
    <row r="152" spans="1:7" ht="15.75" customHeight="1">
      <c r="A152" s="634"/>
      <c r="B152" s="547" t="s">
        <v>626</v>
      </c>
      <c r="C152" s="494" t="s">
        <v>640</v>
      </c>
      <c r="D152" s="193" t="s">
        <v>786</v>
      </c>
      <c r="E152" s="548">
        <f t="shared" si="24"/>
        <v>44798</v>
      </c>
      <c r="F152" s="549" t="s">
        <v>642</v>
      </c>
      <c r="G152" s="495"/>
    </row>
    <row r="153" spans="1:7" ht="15.75" customHeight="1">
      <c r="A153" s="634" t="str">
        <f>TEXT(E153,"DDD")</f>
        <v>Fri</v>
      </c>
      <c r="B153" s="547" t="s">
        <v>626</v>
      </c>
      <c r="C153" s="494" t="s">
        <v>627</v>
      </c>
      <c r="D153" s="193" t="s">
        <v>787</v>
      </c>
      <c r="E153" s="548">
        <f>E152+1</f>
        <v>44799</v>
      </c>
      <c r="F153" s="549" t="s">
        <v>629</v>
      </c>
      <c r="G153" s="550"/>
    </row>
    <row r="154" spans="1:7" ht="15.75" customHeight="1">
      <c r="A154" s="634"/>
      <c r="B154" s="547" t="s">
        <v>626</v>
      </c>
      <c r="C154" s="494" t="s">
        <v>630</v>
      </c>
      <c r="D154" s="193" t="s">
        <v>788</v>
      </c>
      <c r="E154" s="548">
        <f>E153</f>
        <v>44799</v>
      </c>
      <c r="F154" s="549" t="s">
        <v>632</v>
      </c>
      <c r="G154" s="550"/>
    </row>
    <row r="155" spans="1:7" ht="15.75" customHeight="1">
      <c r="A155" s="634"/>
      <c r="B155" s="547" t="s">
        <v>626</v>
      </c>
      <c r="C155" s="494" t="s">
        <v>633</v>
      </c>
      <c r="D155" s="193" t="s">
        <v>789</v>
      </c>
      <c r="E155" s="548">
        <f>E153</f>
        <v>44799</v>
      </c>
      <c r="F155" s="549" t="s">
        <v>635</v>
      </c>
      <c r="G155" s="495"/>
    </row>
    <row r="156" spans="1:7" ht="15.75" customHeight="1">
      <c r="A156" s="634"/>
      <c r="B156" s="547" t="s">
        <v>626</v>
      </c>
      <c r="C156" s="494" t="s">
        <v>636</v>
      </c>
      <c r="D156" s="193" t="s">
        <v>790</v>
      </c>
      <c r="E156" s="548">
        <f>E155</f>
        <v>44799</v>
      </c>
      <c r="F156" s="549" t="s">
        <v>467</v>
      </c>
      <c r="G156" s="495"/>
    </row>
    <row r="157" spans="1:7" ht="15.75" customHeight="1">
      <c r="A157" s="634"/>
      <c r="B157" s="547" t="s">
        <v>626</v>
      </c>
      <c r="C157" s="494" t="s">
        <v>638</v>
      </c>
      <c r="D157" s="193" t="s">
        <v>791</v>
      </c>
      <c r="E157" s="548">
        <f t="shared" ref="E157:E158" si="25">E156</f>
        <v>44799</v>
      </c>
      <c r="F157" s="549" t="s">
        <v>473</v>
      </c>
      <c r="G157" s="495"/>
    </row>
    <row r="158" spans="1:7" ht="15.75" customHeight="1">
      <c r="A158" s="634"/>
      <c r="B158" s="547" t="s">
        <v>626</v>
      </c>
      <c r="C158" s="494" t="s">
        <v>640</v>
      </c>
      <c r="D158" s="193" t="s">
        <v>792</v>
      </c>
      <c r="E158" s="548">
        <f t="shared" si="25"/>
        <v>44799</v>
      </c>
      <c r="F158" s="549" t="s">
        <v>642</v>
      </c>
      <c r="G158" s="495"/>
    </row>
    <row r="159" spans="1:7" ht="15.75" customHeight="1">
      <c r="A159" s="634" t="str">
        <f>TEXT(E159,"DDD")</f>
        <v>Sat</v>
      </c>
      <c r="B159" s="547" t="s">
        <v>626</v>
      </c>
      <c r="C159" s="494" t="s">
        <v>627</v>
      </c>
      <c r="D159" s="193" t="s">
        <v>793</v>
      </c>
      <c r="E159" s="548">
        <f>E158+1</f>
        <v>44800</v>
      </c>
      <c r="F159" s="549" t="s">
        <v>629</v>
      </c>
      <c r="G159" s="550"/>
    </row>
    <row r="160" spans="1:7" ht="15.75" customHeight="1">
      <c r="A160" s="634"/>
      <c r="B160" s="547" t="s">
        <v>626</v>
      </c>
      <c r="C160" s="494" t="s">
        <v>630</v>
      </c>
      <c r="D160" s="193" t="s">
        <v>794</v>
      </c>
      <c r="E160" s="548">
        <f>E159</f>
        <v>44800</v>
      </c>
      <c r="F160" s="549" t="s">
        <v>632</v>
      </c>
      <c r="G160" s="550"/>
    </row>
    <row r="161" spans="1:7" ht="15.75" customHeight="1">
      <c r="A161" s="634"/>
      <c r="B161" s="547" t="s">
        <v>626</v>
      </c>
      <c r="C161" s="494" t="s">
        <v>633</v>
      </c>
      <c r="D161" s="193" t="s">
        <v>795</v>
      </c>
      <c r="E161" s="548">
        <f>E159</f>
        <v>44800</v>
      </c>
      <c r="F161" s="549" t="s">
        <v>635</v>
      </c>
      <c r="G161" s="495"/>
    </row>
    <row r="162" spans="1:7" ht="15.75" customHeight="1">
      <c r="A162" s="634"/>
      <c r="B162" s="547" t="s">
        <v>626</v>
      </c>
      <c r="C162" s="494" t="s">
        <v>636</v>
      </c>
      <c r="D162" s="193" t="s">
        <v>796</v>
      </c>
      <c r="E162" s="548">
        <f t="shared" ref="E162:E164" si="26">E161</f>
        <v>44800</v>
      </c>
      <c r="F162" s="549" t="s">
        <v>467</v>
      </c>
      <c r="G162" s="495"/>
    </row>
    <row r="163" spans="1:7" ht="15.75" customHeight="1">
      <c r="A163" s="634"/>
      <c r="B163" s="547" t="s">
        <v>626</v>
      </c>
      <c r="C163" s="494" t="s">
        <v>638</v>
      </c>
      <c r="D163" s="193" t="s">
        <v>797</v>
      </c>
      <c r="E163" s="548">
        <f t="shared" si="26"/>
        <v>44800</v>
      </c>
      <c r="F163" s="549" t="s">
        <v>473</v>
      </c>
      <c r="G163" s="495"/>
    </row>
    <row r="164" spans="1:7" ht="15.75" customHeight="1">
      <c r="A164" s="634"/>
      <c r="B164" s="547" t="s">
        <v>626</v>
      </c>
      <c r="C164" s="494" t="s">
        <v>640</v>
      </c>
      <c r="D164" s="193" t="s">
        <v>798</v>
      </c>
      <c r="E164" s="548">
        <f t="shared" si="26"/>
        <v>44800</v>
      </c>
      <c r="F164" s="549" t="s">
        <v>642</v>
      </c>
      <c r="G164" s="495"/>
    </row>
    <row r="165" spans="1:7" ht="15.75" customHeight="1">
      <c r="A165" s="634" t="str">
        <f>TEXT(E165,"DDD")</f>
        <v>Sun</v>
      </c>
      <c r="B165" s="547" t="s">
        <v>626</v>
      </c>
      <c r="C165" s="494" t="s">
        <v>627</v>
      </c>
      <c r="D165" s="193" t="s">
        <v>799</v>
      </c>
      <c r="E165" s="548">
        <f>E164+1</f>
        <v>44801</v>
      </c>
      <c r="F165" s="549" t="s">
        <v>629</v>
      </c>
      <c r="G165" s="550"/>
    </row>
    <row r="166" spans="1:7" ht="15.75" customHeight="1">
      <c r="A166" s="634"/>
      <c r="B166" s="547" t="s">
        <v>626</v>
      </c>
      <c r="C166" s="494" t="s">
        <v>630</v>
      </c>
      <c r="D166" s="193" t="s">
        <v>800</v>
      </c>
      <c r="E166" s="548">
        <f>E165</f>
        <v>44801</v>
      </c>
      <c r="F166" s="549" t="s">
        <v>632</v>
      </c>
      <c r="G166" s="550"/>
    </row>
    <row r="167" spans="1:7" ht="15.75" customHeight="1">
      <c r="A167" s="634"/>
      <c r="B167" s="547" t="s">
        <v>626</v>
      </c>
      <c r="C167" s="494" t="s">
        <v>633</v>
      </c>
      <c r="D167" s="193" t="s">
        <v>801</v>
      </c>
      <c r="E167" s="548">
        <f>E165</f>
        <v>44801</v>
      </c>
      <c r="F167" s="549" t="s">
        <v>635</v>
      </c>
      <c r="G167" s="495"/>
    </row>
    <row r="168" spans="1:7" ht="15.75" customHeight="1">
      <c r="A168" s="634"/>
      <c r="B168" s="547" t="s">
        <v>626</v>
      </c>
      <c r="C168" s="494" t="s">
        <v>636</v>
      </c>
      <c r="D168" s="193" t="s">
        <v>802</v>
      </c>
      <c r="E168" s="548">
        <f t="shared" ref="E168:E170" si="27">E167</f>
        <v>44801</v>
      </c>
      <c r="F168" s="549" t="s">
        <v>467</v>
      </c>
      <c r="G168" s="495"/>
    </row>
    <row r="169" spans="1:7" ht="15.75" customHeight="1">
      <c r="A169" s="634"/>
      <c r="B169" s="547" t="s">
        <v>626</v>
      </c>
      <c r="C169" s="494" t="s">
        <v>638</v>
      </c>
      <c r="D169" s="193" t="s">
        <v>803</v>
      </c>
      <c r="E169" s="548">
        <f t="shared" si="27"/>
        <v>44801</v>
      </c>
      <c r="F169" s="549" t="s">
        <v>473</v>
      </c>
      <c r="G169" s="495"/>
    </row>
    <row r="170" spans="1:7" ht="15.75" customHeight="1">
      <c r="A170" s="634"/>
      <c r="B170" s="547" t="s">
        <v>626</v>
      </c>
      <c r="C170" s="494" t="s">
        <v>640</v>
      </c>
      <c r="D170" s="193" t="s">
        <v>804</v>
      </c>
      <c r="E170" s="548">
        <f t="shared" si="27"/>
        <v>44801</v>
      </c>
      <c r="F170" s="549" t="s">
        <v>642</v>
      </c>
      <c r="G170" s="495"/>
    </row>
    <row r="171" spans="1:7" ht="15.75" customHeight="1">
      <c r="A171" s="634" t="str">
        <f>TEXT(E171,"DDD")</f>
        <v>Mon</v>
      </c>
      <c r="B171" s="547" t="s">
        <v>626</v>
      </c>
      <c r="C171" s="494" t="s">
        <v>627</v>
      </c>
      <c r="D171" s="193" t="s">
        <v>805</v>
      </c>
      <c r="E171" s="548">
        <f>E170+1</f>
        <v>44802</v>
      </c>
      <c r="F171" s="549" t="s">
        <v>629</v>
      </c>
      <c r="G171" s="550"/>
    </row>
    <row r="172" spans="1:7" ht="15.75" customHeight="1">
      <c r="A172" s="634"/>
      <c r="B172" s="547" t="s">
        <v>626</v>
      </c>
      <c r="C172" s="494" t="s">
        <v>630</v>
      </c>
      <c r="D172" s="193" t="s">
        <v>806</v>
      </c>
      <c r="E172" s="548">
        <f>E171</f>
        <v>44802</v>
      </c>
      <c r="F172" s="549" t="s">
        <v>632</v>
      </c>
      <c r="G172" s="550"/>
    </row>
    <row r="173" spans="1:7" ht="15.75" customHeight="1">
      <c r="A173" s="634"/>
      <c r="B173" s="547" t="s">
        <v>626</v>
      </c>
      <c r="C173" s="494" t="s">
        <v>633</v>
      </c>
      <c r="D173" s="193" t="s">
        <v>807</v>
      </c>
      <c r="E173" s="548">
        <f>E171</f>
        <v>44802</v>
      </c>
      <c r="F173" s="549" t="s">
        <v>635</v>
      </c>
      <c r="G173" s="495"/>
    </row>
    <row r="174" spans="1:7" ht="15.75" customHeight="1">
      <c r="A174" s="634"/>
      <c r="B174" s="547" t="s">
        <v>626</v>
      </c>
      <c r="C174" s="494" t="s">
        <v>636</v>
      </c>
      <c r="D174" s="193" t="s">
        <v>808</v>
      </c>
      <c r="E174" s="548">
        <f t="shared" ref="E174:E176" si="28">E173</f>
        <v>44802</v>
      </c>
      <c r="F174" s="549" t="s">
        <v>467</v>
      </c>
      <c r="G174" s="495"/>
    </row>
    <row r="175" spans="1:7" ht="15.75" customHeight="1">
      <c r="A175" s="634"/>
      <c r="B175" s="547" t="s">
        <v>626</v>
      </c>
      <c r="C175" s="494" t="s">
        <v>638</v>
      </c>
      <c r="D175" s="193" t="s">
        <v>809</v>
      </c>
      <c r="E175" s="548">
        <f t="shared" si="28"/>
        <v>44802</v>
      </c>
      <c r="F175" s="549" t="s">
        <v>473</v>
      </c>
      <c r="G175" s="495"/>
    </row>
    <row r="176" spans="1:7" ht="15.75" customHeight="1">
      <c r="A176" s="634"/>
      <c r="B176" s="547" t="s">
        <v>626</v>
      </c>
      <c r="C176" s="494" t="s">
        <v>640</v>
      </c>
      <c r="D176" s="193" t="s">
        <v>810</v>
      </c>
      <c r="E176" s="548">
        <f t="shared" si="28"/>
        <v>44802</v>
      </c>
      <c r="F176" s="549" t="s">
        <v>642</v>
      </c>
      <c r="G176" s="495"/>
    </row>
    <row r="177" spans="1:7" ht="15.75" customHeight="1">
      <c r="A177" s="634" t="str">
        <f>TEXT(E177,"DDD")</f>
        <v>Tue</v>
      </c>
      <c r="B177" s="547" t="s">
        <v>626</v>
      </c>
      <c r="C177" s="494" t="s">
        <v>627</v>
      </c>
      <c r="D177" s="193" t="s">
        <v>811</v>
      </c>
      <c r="E177" s="548">
        <f>E176+1</f>
        <v>44803</v>
      </c>
      <c r="F177" s="549" t="s">
        <v>629</v>
      </c>
      <c r="G177" s="495"/>
    </row>
    <row r="178" spans="1:7" ht="15.75" customHeight="1">
      <c r="A178" s="634"/>
      <c r="B178" s="547" t="s">
        <v>626</v>
      </c>
      <c r="C178" s="494" t="s">
        <v>630</v>
      </c>
      <c r="D178" s="193" t="s">
        <v>812</v>
      </c>
      <c r="E178" s="548">
        <f>E177</f>
        <v>44803</v>
      </c>
      <c r="F178" s="549" t="s">
        <v>632</v>
      </c>
      <c r="G178" s="495"/>
    </row>
    <row r="179" spans="1:7" ht="15.75" customHeight="1">
      <c r="A179" s="634"/>
      <c r="B179" s="547" t="s">
        <v>626</v>
      </c>
      <c r="C179" s="494" t="s">
        <v>633</v>
      </c>
      <c r="D179" s="193" t="s">
        <v>813</v>
      </c>
      <c r="E179" s="548">
        <f>E177</f>
        <v>44803</v>
      </c>
      <c r="F179" s="549" t="s">
        <v>635</v>
      </c>
      <c r="G179" s="495"/>
    </row>
    <row r="180" spans="1:7" ht="15.75" customHeight="1">
      <c r="A180" s="634"/>
      <c r="B180" s="547" t="s">
        <v>626</v>
      </c>
      <c r="C180" s="494" t="s">
        <v>636</v>
      </c>
      <c r="D180" s="193" t="s">
        <v>814</v>
      </c>
      <c r="E180" s="548">
        <f t="shared" ref="E180:E182" si="29">E179</f>
        <v>44803</v>
      </c>
      <c r="F180" s="549" t="s">
        <v>467</v>
      </c>
      <c r="G180" s="495"/>
    </row>
    <row r="181" spans="1:7" ht="15.75" customHeight="1">
      <c r="A181" s="634"/>
      <c r="B181" s="547" t="s">
        <v>626</v>
      </c>
      <c r="C181" s="494" t="s">
        <v>638</v>
      </c>
      <c r="D181" s="193" t="s">
        <v>815</v>
      </c>
      <c r="E181" s="548">
        <f t="shared" si="29"/>
        <v>44803</v>
      </c>
      <c r="F181" s="549" t="s">
        <v>473</v>
      </c>
      <c r="G181" s="495"/>
    </row>
    <row r="182" spans="1:7" ht="15.75" customHeight="1">
      <c r="A182" s="634"/>
      <c r="B182" s="547" t="s">
        <v>626</v>
      </c>
      <c r="C182" s="494" t="s">
        <v>640</v>
      </c>
      <c r="D182" s="193" t="s">
        <v>816</v>
      </c>
      <c r="E182" s="548">
        <f t="shared" si="29"/>
        <v>44803</v>
      </c>
      <c r="F182" s="549" t="s">
        <v>642</v>
      </c>
      <c r="G182" s="495"/>
    </row>
    <row r="183" spans="1:7" ht="15.75" customHeight="1">
      <c r="A183" s="634" t="str">
        <f>TEXT(E183,"DDD")</f>
        <v>Wed</v>
      </c>
      <c r="B183" s="547" t="s">
        <v>626</v>
      </c>
      <c r="C183" s="494" t="s">
        <v>627</v>
      </c>
      <c r="D183" s="193" t="s">
        <v>817</v>
      </c>
      <c r="E183" s="548">
        <f>E182+1</f>
        <v>44804</v>
      </c>
      <c r="F183" s="549" t="s">
        <v>629</v>
      </c>
      <c r="G183" s="550"/>
    </row>
    <row r="184" spans="1:7" ht="15.75" customHeight="1">
      <c r="A184" s="634"/>
      <c r="B184" s="547" t="s">
        <v>626</v>
      </c>
      <c r="C184" s="494" t="s">
        <v>630</v>
      </c>
      <c r="D184" s="193" t="s">
        <v>818</v>
      </c>
      <c r="E184" s="548">
        <f>E183</f>
        <v>44804</v>
      </c>
      <c r="F184" s="549" t="s">
        <v>632</v>
      </c>
      <c r="G184" s="550"/>
    </row>
    <row r="185" spans="1:7" ht="15.75" customHeight="1">
      <c r="A185" s="634"/>
      <c r="B185" s="547" t="s">
        <v>626</v>
      </c>
      <c r="C185" s="494" t="s">
        <v>633</v>
      </c>
      <c r="D185" s="193" t="s">
        <v>819</v>
      </c>
      <c r="E185" s="548">
        <f>E183</f>
        <v>44804</v>
      </c>
      <c r="F185" s="549" t="s">
        <v>635</v>
      </c>
      <c r="G185" s="495"/>
    </row>
    <row r="186" spans="1:7" ht="15.75" customHeight="1">
      <c r="A186" s="634"/>
      <c r="B186" s="547" t="s">
        <v>626</v>
      </c>
      <c r="C186" s="494" t="s">
        <v>636</v>
      </c>
      <c r="D186" s="193" t="s">
        <v>820</v>
      </c>
      <c r="E186" s="548">
        <f t="shared" ref="E186:E188" si="30">E185</f>
        <v>44804</v>
      </c>
      <c r="F186" s="549" t="s">
        <v>467</v>
      </c>
      <c r="G186" s="495"/>
    </row>
    <row r="187" spans="1:7" ht="15.75" customHeight="1">
      <c r="A187" s="634"/>
      <c r="B187" s="547" t="s">
        <v>626</v>
      </c>
      <c r="C187" s="494" t="s">
        <v>638</v>
      </c>
      <c r="D187" s="193" t="s">
        <v>821</v>
      </c>
      <c r="E187" s="548">
        <f t="shared" si="30"/>
        <v>44804</v>
      </c>
      <c r="F187" s="549" t="s">
        <v>473</v>
      </c>
      <c r="G187" s="495"/>
    </row>
    <row r="188" spans="1:7" ht="15.75" customHeight="1">
      <c r="A188" s="634"/>
      <c r="B188" s="547" t="s">
        <v>626</v>
      </c>
      <c r="C188" s="494" t="s">
        <v>640</v>
      </c>
      <c r="D188" s="193" t="s">
        <v>822</v>
      </c>
      <c r="E188" s="548">
        <f t="shared" si="30"/>
        <v>44804</v>
      </c>
      <c r="F188" s="549" t="s">
        <v>642</v>
      </c>
      <c r="G188" s="495"/>
    </row>
    <row r="189" spans="1:7" ht="15.75" customHeight="1">
      <c r="A189" s="634"/>
      <c r="B189" s="504"/>
      <c r="C189" s="494"/>
      <c r="D189" s="284"/>
      <c r="E189" s="505"/>
      <c r="F189" s="506"/>
    </row>
    <row r="190" spans="1:7" ht="15.75" customHeight="1">
      <c r="A190" s="634"/>
      <c r="B190" s="504"/>
      <c r="C190" s="494"/>
      <c r="D190" s="284"/>
      <c r="E190" s="505"/>
      <c r="F190" s="506"/>
    </row>
    <row r="191" spans="1:7" ht="15.75" customHeight="1">
      <c r="A191" s="634"/>
      <c r="B191" s="504"/>
      <c r="C191" s="494"/>
      <c r="D191" s="284"/>
      <c r="E191" s="505"/>
      <c r="F191" s="495"/>
    </row>
    <row r="192" spans="1:7" ht="15.75" customHeight="1">
      <c r="A192" s="634"/>
      <c r="B192" s="504"/>
      <c r="C192" s="494"/>
      <c r="D192" s="284"/>
      <c r="E192" s="505"/>
      <c r="F192" s="495"/>
    </row>
    <row r="193" spans="1:6" ht="15.75" customHeight="1">
      <c r="A193" s="634"/>
      <c r="B193" s="504"/>
      <c r="C193" s="494"/>
      <c r="D193" s="284"/>
      <c r="E193" s="505"/>
      <c r="F193" s="495"/>
    </row>
    <row r="194" spans="1:6" ht="15.75" customHeight="1">
      <c r="A194" s="634"/>
      <c r="B194" s="504"/>
      <c r="C194" s="494"/>
      <c r="D194" s="284"/>
      <c r="E194" s="505"/>
      <c r="F194" s="495"/>
    </row>
    <row r="195" spans="1:6" ht="15.75" customHeight="1">
      <c r="A195" s="301"/>
      <c r="B195" s="191"/>
      <c r="C195" s="192"/>
      <c r="D195" s="284"/>
    </row>
    <row r="196" spans="1:6" ht="15.75" customHeight="1">
      <c r="A196" s="301"/>
      <c r="B196" s="191"/>
      <c r="C196" s="192"/>
      <c r="D196" s="284"/>
    </row>
    <row r="197" spans="1:6" ht="15.75" customHeight="1">
      <c r="A197" s="301"/>
      <c r="B197" s="191"/>
      <c r="C197" s="192"/>
      <c r="D197" s="284"/>
    </row>
    <row r="198" spans="1:6" ht="15.75" customHeight="1">
      <c r="A198" s="301"/>
      <c r="B198" s="191"/>
      <c r="C198" s="299"/>
      <c r="D198" s="284"/>
    </row>
    <row r="199" spans="1:6" ht="15.75" customHeight="1">
      <c r="A199" s="301"/>
      <c r="B199" s="191"/>
      <c r="C199" s="299"/>
      <c r="D199" s="284"/>
    </row>
    <row r="200" spans="1:6" ht="15.75" customHeight="1">
      <c r="A200" s="301"/>
      <c r="B200" s="191"/>
      <c r="C200" s="299"/>
      <c r="D200" s="284"/>
    </row>
    <row r="201" spans="1:6" ht="15.75" customHeight="1">
      <c r="A201" s="302"/>
      <c r="B201" s="191"/>
      <c r="C201" s="299"/>
      <c r="D201" s="284"/>
    </row>
    <row r="202" spans="1:6" ht="15.75" customHeight="1">
      <c r="A202" s="300"/>
      <c r="B202" s="191"/>
      <c r="C202" s="192"/>
      <c r="D202" s="284"/>
    </row>
    <row r="203" spans="1:6" ht="15.75" customHeight="1">
      <c r="A203" s="301"/>
      <c r="B203" s="191"/>
      <c r="C203" s="192"/>
      <c r="D203" s="284"/>
    </row>
    <row r="204" spans="1:6" ht="15.75" customHeight="1">
      <c r="A204" s="301"/>
      <c r="B204" s="191"/>
      <c r="C204" s="192"/>
      <c r="D204" s="284"/>
    </row>
    <row r="205" spans="1:6" ht="15.75" customHeight="1">
      <c r="A205" s="301"/>
      <c r="B205" s="191"/>
      <c r="C205" s="192"/>
      <c r="D205" s="284"/>
    </row>
    <row r="206" spans="1:6" ht="15.75" customHeight="1">
      <c r="A206" s="301"/>
      <c r="B206" s="191"/>
      <c r="C206" s="192"/>
      <c r="D206" s="284"/>
    </row>
    <row r="207" spans="1:6" ht="15.75" customHeight="1">
      <c r="A207" s="301"/>
      <c r="B207" s="191"/>
      <c r="C207" s="192"/>
      <c r="D207" s="284"/>
    </row>
    <row r="208" spans="1:6" ht="15.75" customHeight="1">
      <c r="A208" s="301"/>
      <c r="B208" s="191"/>
      <c r="C208" s="299"/>
      <c r="D208" s="284"/>
    </row>
    <row r="209" spans="1:4" ht="15.75" customHeight="1">
      <c r="A209" s="301"/>
      <c r="B209" s="191"/>
      <c r="C209" s="299"/>
      <c r="D209" s="284"/>
    </row>
    <row r="210" spans="1:4" ht="15.75" customHeight="1">
      <c r="A210" s="301"/>
      <c r="B210" s="191"/>
      <c r="C210" s="299"/>
      <c r="D210" s="284"/>
    </row>
    <row r="211" spans="1:4" ht="15.75" customHeight="1">
      <c r="A211" s="302"/>
      <c r="B211" s="191"/>
      <c r="C211" s="299"/>
      <c r="D211" s="284"/>
    </row>
    <row r="212" spans="1:4" ht="15.75" customHeight="1">
      <c r="A212" s="300"/>
      <c r="B212" s="191"/>
      <c r="C212" s="192"/>
      <c r="D212" s="284"/>
    </row>
    <row r="213" spans="1:4" ht="15.75" customHeight="1">
      <c r="A213" s="301"/>
      <c r="B213" s="191"/>
      <c r="C213" s="192"/>
      <c r="D213" s="284"/>
    </row>
    <row r="214" spans="1:4" ht="15.75" customHeight="1">
      <c r="A214" s="301"/>
      <c r="B214" s="191"/>
      <c r="C214" s="192"/>
      <c r="D214" s="284"/>
    </row>
    <row r="215" spans="1:4" ht="15.75" customHeight="1">
      <c r="A215" s="301"/>
      <c r="B215" s="191"/>
      <c r="C215" s="192"/>
      <c r="D215" s="284"/>
    </row>
    <row r="216" spans="1:4" ht="15.75" customHeight="1">
      <c r="A216" s="301"/>
      <c r="B216" s="191"/>
      <c r="C216" s="192"/>
      <c r="D216" s="284"/>
    </row>
    <row r="217" spans="1:4" ht="15.75" customHeight="1">
      <c r="A217" s="301"/>
      <c r="B217" s="191"/>
      <c r="C217" s="192"/>
      <c r="D217" s="284"/>
    </row>
    <row r="218" spans="1:4" ht="15.75" customHeight="1">
      <c r="A218" s="301"/>
      <c r="B218" s="191"/>
      <c r="C218" s="299"/>
      <c r="D218" s="284"/>
    </row>
    <row r="219" spans="1:4" ht="15.75" customHeight="1">
      <c r="A219" s="301"/>
      <c r="B219" s="191"/>
      <c r="C219" s="299"/>
      <c r="D219" s="284"/>
    </row>
    <row r="220" spans="1:4" ht="15.75" customHeight="1">
      <c r="A220" s="301"/>
      <c r="B220" s="191"/>
      <c r="C220" s="299"/>
      <c r="D220" s="284"/>
    </row>
    <row r="221" spans="1:4" ht="15.75" customHeight="1">
      <c r="A221" s="302"/>
      <c r="B221" s="191"/>
      <c r="C221" s="299"/>
      <c r="D221" s="284"/>
    </row>
    <row r="222" spans="1:4" ht="15.75" customHeight="1">
      <c r="A222" s="300"/>
      <c r="B222" s="191"/>
      <c r="C222" s="192"/>
      <c r="D222" s="284"/>
    </row>
    <row r="223" spans="1:4" ht="15.75" customHeight="1">
      <c r="A223" s="301"/>
      <c r="B223" s="191"/>
      <c r="C223" s="192"/>
      <c r="D223" s="284"/>
    </row>
    <row r="224" spans="1:4" ht="15.75" customHeight="1">
      <c r="A224" s="301"/>
      <c r="B224" s="191"/>
      <c r="C224" s="192"/>
      <c r="D224" s="284"/>
    </row>
    <row r="225" spans="1:4" ht="15.75" customHeight="1">
      <c r="A225" s="301"/>
      <c r="B225" s="191"/>
      <c r="C225" s="192"/>
      <c r="D225" s="284"/>
    </row>
    <row r="226" spans="1:4" ht="15.75" customHeight="1">
      <c r="A226" s="301"/>
      <c r="B226" s="191"/>
      <c r="C226" s="192"/>
      <c r="D226" s="284"/>
    </row>
    <row r="227" spans="1:4" ht="15.75" customHeight="1">
      <c r="A227" s="301"/>
      <c r="B227" s="191"/>
      <c r="C227" s="192"/>
      <c r="D227" s="284"/>
    </row>
    <row r="228" spans="1:4" ht="15">
      <c r="A228" s="301"/>
      <c r="B228" s="191"/>
      <c r="C228" s="299"/>
      <c r="D228" s="284"/>
    </row>
    <row r="229" spans="1:4" ht="15">
      <c r="A229" s="301"/>
      <c r="B229" s="191"/>
      <c r="C229" s="299"/>
      <c r="D229" s="284"/>
    </row>
    <row r="230" spans="1:4" ht="15">
      <c r="A230" s="301"/>
      <c r="B230" s="191"/>
      <c r="C230" s="299"/>
      <c r="D230" s="284"/>
    </row>
    <row r="231" spans="1:4" ht="15">
      <c r="A231" s="302"/>
      <c r="B231" s="191"/>
      <c r="C231" s="299"/>
      <c r="D231" s="284"/>
    </row>
    <row r="232" spans="1:4" ht="15">
      <c r="A232" s="300"/>
      <c r="B232" s="191"/>
      <c r="C232" s="192"/>
      <c r="D232" s="193"/>
    </row>
    <row r="233" spans="1:4" ht="15">
      <c r="A233" s="301"/>
      <c r="B233" s="191"/>
      <c r="C233" s="192"/>
      <c r="D233" s="193"/>
    </row>
    <row r="234" spans="1:4" ht="15">
      <c r="A234" s="301"/>
      <c r="B234" s="191"/>
      <c r="C234" s="192"/>
      <c r="D234" s="193"/>
    </row>
    <row r="235" spans="1:4" ht="15">
      <c r="A235" s="301"/>
      <c r="B235" s="191"/>
      <c r="C235" s="192"/>
      <c r="D235" s="193"/>
    </row>
    <row r="236" spans="1:4" ht="15">
      <c r="A236" s="301"/>
      <c r="B236" s="191"/>
      <c r="C236" s="192"/>
      <c r="D236" s="193"/>
    </row>
    <row r="237" spans="1:4" ht="15">
      <c r="A237" s="301"/>
      <c r="B237" s="191"/>
      <c r="C237" s="192"/>
      <c r="D237" s="193"/>
    </row>
    <row r="238" spans="1:4" ht="15">
      <c r="A238" s="301"/>
      <c r="B238" s="191"/>
      <c r="C238" s="299"/>
      <c r="D238" s="193"/>
    </row>
    <row r="239" spans="1:4" ht="15">
      <c r="A239" s="301"/>
      <c r="B239" s="191"/>
      <c r="C239" s="299"/>
      <c r="D239" s="193"/>
    </row>
    <row r="240" spans="1:4" ht="15">
      <c r="A240" s="301"/>
      <c r="B240" s="191"/>
      <c r="C240" s="299"/>
      <c r="D240" s="193"/>
    </row>
    <row r="241" spans="1:4" ht="15">
      <c r="A241" s="302"/>
      <c r="B241" s="191"/>
      <c r="C241" s="299"/>
      <c r="D241" s="284"/>
    </row>
    <row r="242" spans="1:4" ht="15">
      <c r="A242" s="300"/>
      <c r="B242" s="191"/>
      <c r="C242" s="192"/>
      <c r="D242" s="193"/>
    </row>
    <row r="243" spans="1:4" ht="15">
      <c r="A243" s="301"/>
      <c r="B243" s="191"/>
      <c r="C243" s="192"/>
      <c r="D243" s="193"/>
    </row>
    <row r="244" spans="1:4" ht="15">
      <c r="A244" s="301"/>
      <c r="B244" s="191"/>
      <c r="C244" s="192"/>
      <c r="D244" s="193"/>
    </row>
    <row r="245" spans="1:4" ht="15">
      <c r="A245" s="301"/>
      <c r="B245" s="191"/>
      <c r="C245" s="192"/>
      <c r="D245" s="193"/>
    </row>
    <row r="246" spans="1:4" ht="15">
      <c r="A246" s="301"/>
      <c r="B246" s="191"/>
      <c r="C246" s="192"/>
      <c r="D246" s="193"/>
    </row>
    <row r="247" spans="1:4" ht="15">
      <c r="A247" s="301"/>
      <c r="B247" s="191"/>
      <c r="C247" s="192"/>
      <c r="D247" s="193"/>
    </row>
    <row r="248" spans="1:4" ht="15">
      <c r="A248" s="301"/>
      <c r="B248" s="191"/>
      <c r="C248" s="299"/>
      <c r="D248" s="193"/>
    </row>
    <row r="249" spans="1:4" ht="15">
      <c r="A249" s="301"/>
      <c r="B249" s="191"/>
      <c r="C249" s="299"/>
      <c r="D249" s="193"/>
    </row>
    <row r="250" spans="1:4" ht="15">
      <c r="A250" s="301"/>
      <c r="B250" s="191"/>
      <c r="C250" s="299"/>
      <c r="D250" s="193"/>
    </row>
    <row r="251" spans="1:4" ht="15">
      <c r="A251" s="302"/>
      <c r="B251" s="191"/>
      <c r="C251" s="299"/>
      <c r="D251" s="193"/>
    </row>
    <row r="252" spans="1:4" ht="37.700000000000003" customHeight="1">
      <c r="A252" s="300"/>
      <c r="B252" s="191"/>
      <c r="C252" s="192"/>
      <c r="D252" s="193"/>
    </row>
    <row r="253" spans="1:4" ht="37.700000000000003" customHeight="1">
      <c r="A253" s="301"/>
      <c r="B253" s="191"/>
      <c r="C253" s="192"/>
      <c r="D253" s="193"/>
    </row>
    <row r="254" spans="1:4" ht="37.700000000000003" customHeight="1">
      <c r="A254" s="301"/>
      <c r="B254" s="191"/>
      <c r="C254" s="192"/>
      <c r="D254" s="193"/>
    </row>
    <row r="255" spans="1:4" ht="37.700000000000003" customHeight="1">
      <c r="A255" s="301"/>
      <c r="B255" s="191"/>
      <c r="C255" s="192"/>
      <c r="D255" s="193"/>
    </row>
    <row r="256" spans="1:4" ht="37.700000000000003" customHeight="1">
      <c r="A256" s="301"/>
      <c r="B256" s="191"/>
      <c r="C256" s="192"/>
      <c r="D256" s="193"/>
    </row>
    <row r="257" spans="1:4" ht="37.700000000000003" customHeight="1">
      <c r="A257" s="301"/>
      <c r="B257" s="191"/>
      <c r="C257" s="192"/>
      <c r="D257" s="193"/>
    </row>
    <row r="258" spans="1:4" ht="37.700000000000003" customHeight="1">
      <c r="A258" s="301"/>
      <c r="B258" s="191"/>
      <c r="C258" s="299"/>
      <c r="D258" s="193"/>
    </row>
    <row r="259" spans="1:4" ht="37.700000000000003" customHeight="1">
      <c r="A259" s="301"/>
      <c r="B259" s="191"/>
      <c r="C259" s="299"/>
      <c r="D259" s="193"/>
    </row>
    <row r="260" spans="1:4" ht="37.700000000000003" customHeight="1">
      <c r="A260" s="301"/>
      <c r="B260" s="191"/>
      <c r="C260" s="299"/>
      <c r="D260" s="193"/>
    </row>
    <row r="261" spans="1:4" ht="37.700000000000003" customHeight="1">
      <c r="A261" s="302"/>
      <c r="B261" s="191"/>
      <c r="C261" s="299"/>
      <c r="D261" s="193"/>
    </row>
    <row r="262" spans="1:4" ht="37.700000000000003" customHeight="1">
      <c r="A262" s="300"/>
      <c r="B262" s="191"/>
      <c r="C262" s="192"/>
      <c r="D262" s="193"/>
    </row>
    <row r="263" spans="1:4" ht="37.700000000000003" customHeight="1">
      <c r="A263" s="301"/>
      <c r="B263" s="191"/>
      <c r="C263" s="192"/>
      <c r="D263" s="193"/>
    </row>
    <row r="264" spans="1:4" ht="37.700000000000003" customHeight="1">
      <c r="A264" s="301"/>
      <c r="B264" s="191"/>
      <c r="C264" s="192"/>
      <c r="D264" s="193"/>
    </row>
    <row r="265" spans="1:4" ht="37.700000000000003" customHeight="1">
      <c r="A265" s="301"/>
      <c r="B265" s="191"/>
      <c r="C265" s="192"/>
      <c r="D265" s="193"/>
    </row>
    <row r="266" spans="1:4" ht="37.700000000000003" customHeight="1">
      <c r="A266" s="301"/>
      <c r="B266" s="191"/>
      <c r="C266" s="192"/>
      <c r="D266" s="193"/>
    </row>
    <row r="267" spans="1:4" ht="37.700000000000003" customHeight="1">
      <c r="A267" s="301"/>
      <c r="B267" s="191"/>
      <c r="C267" s="192"/>
      <c r="D267" s="193"/>
    </row>
    <row r="268" spans="1:4" ht="37.700000000000003" customHeight="1">
      <c r="A268" s="301"/>
      <c r="B268" s="191"/>
      <c r="C268" s="299"/>
      <c r="D268" s="193"/>
    </row>
    <row r="269" spans="1:4" ht="37.700000000000003" customHeight="1">
      <c r="A269" s="301"/>
      <c r="B269" s="191"/>
      <c r="C269" s="299"/>
      <c r="D269" s="193"/>
    </row>
    <row r="270" spans="1:4" ht="37.700000000000003" customHeight="1">
      <c r="A270" s="301"/>
      <c r="B270" s="191"/>
      <c r="C270" s="299"/>
      <c r="D270" s="193"/>
    </row>
    <row r="271" spans="1:4" ht="37.700000000000003" customHeight="1">
      <c r="A271" s="302"/>
      <c r="B271" s="191"/>
      <c r="C271" s="299"/>
      <c r="D271" s="193"/>
    </row>
    <row r="272" spans="1:4" ht="37.700000000000003" customHeight="1">
      <c r="A272" s="300"/>
      <c r="B272" s="191"/>
      <c r="C272" s="192"/>
      <c r="D272" s="193"/>
    </row>
    <row r="273" spans="1:4" ht="37.700000000000003" customHeight="1">
      <c r="A273" s="301"/>
      <c r="B273" s="191"/>
      <c r="C273" s="192"/>
      <c r="D273" s="193"/>
    </row>
    <row r="274" spans="1:4" ht="37.700000000000003" customHeight="1">
      <c r="A274" s="301"/>
      <c r="B274" s="191"/>
      <c r="C274" s="192"/>
      <c r="D274" s="193"/>
    </row>
    <row r="275" spans="1:4" ht="37.700000000000003" customHeight="1">
      <c r="A275" s="301"/>
      <c r="B275" s="191"/>
      <c r="C275" s="192"/>
      <c r="D275" s="193"/>
    </row>
    <row r="276" spans="1:4" ht="37.700000000000003" customHeight="1">
      <c r="A276" s="301"/>
      <c r="B276" s="191"/>
      <c r="C276" s="192"/>
      <c r="D276" s="193"/>
    </row>
    <row r="277" spans="1:4" ht="37.700000000000003" customHeight="1">
      <c r="A277" s="301"/>
      <c r="B277" s="191"/>
      <c r="C277" s="192"/>
      <c r="D277" s="193"/>
    </row>
    <row r="278" spans="1:4" ht="37.700000000000003" customHeight="1">
      <c r="A278" s="301"/>
      <c r="B278" s="191"/>
      <c r="C278" s="299"/>
      <c r="D278" s="193"/>
    </row>
    <row r="279" spans="1:4" ht="37.700000000000003" customHeight="1">
      <c r="A279" s="301"/>
      <c r="B279" s="191"/>
      <c r="C279" s="299"/>
      <c r="D279" s="193"/>
    </row>
    <row r="280" spans="1:4" ht="37.700000000000003" customHeight="1">
      <c r="A280" s="301"/>
      <c r="B280" s="191"/>
      <c r="C280" s="299"/>
      <c r="D280" s="193"/>
    </row>
    <row r="281" spans="1:4" ht="37.700000000000003" customHeight="1">
      <c r="A281" s="302"/>
      <c r="B281" s="191"/>
      <c r="C281" s="299"/>
      <c r="D281" s="193"/>
    </row>
    <row r="282" spans="1:4" ht="37.700000000000003" customHeight="1">
      <c r="A282" s="300"/>
      <c r="B282" s="191"/>
      <c r="C282" s="192"/>
      <c r="D282" s="193"/>
    </row>
    <row r="283" spans="1:4" ht="37.700000000000003" customHeight="1">
      <c r="A283" s="301"/>
      <c r="B283" s="191"/>
      <c r="C283" s="192"/>
      <c r="D283" s="193"/>
    </row>
    <row r="284" spans="1:4" ht="37.700000000000003" customHeight="1">
      <c r="A284" s="301"/>
      <c r="B284" s="191"/>
      <c r="C284" s="192"/>
      <c r="D284" s="193"/>
    </row>
    <row r="285" spans="1:4" ht="37.700000000000003" customHeight="1">
      <c r="A285" s="301"/>
      <c r="B285" s="191"/>
      <c r="C285" s="192"/>
      <c r="D285" s="193"/>
    </row>
    <row r="286" spans="1:4" ht="37.700000000000003" customHeight="1">
      <c r="A286" s="301"/>
      <c r="B286" s="191"/>
      <c r="C286" s="192"/>
      <c r="D286" s="193"/>
    </row>
    <row r="287" spans="1:4" ht="37.700000000000003" customHeight="1">
      <c r="A287" s="301"/>
      <c r="B287" s="191"/>
      <c r="C287" s="192"/>
      <c r="D287" s="193"/>
    </row>
    <row r="288" spans="1:4" ht="37.700000000000003" customHeight="1">
      <c r="A288" s="301"/>
      <c r="B288" s="191"/>
      <c r="C288" s="299"/>
      <c r="D288" s="193"/>
    </row>
    <row r="289" spans="1:4" ht="37.700000000000003" customHeight="1">
      <c r="A289" s="301"/>
      <c r="B289" s="191"/>
      <c r="C289" s="299"/>
      <c r="D289" s="193"/>
    </row>
    <row r="290" spans="1:4" ht="37.700000000000003" customHeight="1">
      <c r="A290" s="301"/>
      <c r="B290" s="191"/>
      <c r="C290" s="299"/>
      <c r="D290" s="193"/>
    </row>
    <row r="291" spans="1:4" ht="37.700000000000003" customHeight="1">
      <c r="A291" s="302"/>
      <c r="B291" s="191"/>
      <c r="C291" s="299"/>
      <c r="D291" s="193"/>
    </row>
    <row r="292" spans="1:4" ht="37.700000000000003" customHeight="1">
      <c r="A292" s="300"/>
      <c r="B292" s="191"/>
      <c r="C292" s="192"/>
      <c r="D292" s="193"/>
    </row>
    <row r="293" spans="1:4" ht="37.700000000000003" customHeight="1">
      <c r="A293" s="301"/>
      <c r="B293" s="191"/>
      <c r="C293" s="192"/>
      <c r="D293" s="193"/>
    </row>
    <row r="294" spans="1:4" ht="37.700000000000003" customHeight="1">
      <c r="A294" s="301"/>
      <c r="B294" s="191"/>
      <c r="C294" s="192"/>
      <c r="D294" s="193"/>
    </row>
    <row r="295" spans="1:4" ht="37.700000000000003" customHeight="1">
      <c r="A295" s="301"/>
      <c r="B295" s="191"/>
      <c r="C295" s="192"/>
      <c r="D295" s="193"/>
    </row>
    <row r="296" spans="1:4" ht="37.700000000000003" customHeight="1">
      <c r="A296" s="301"/>
      <c r="B296" s="191"/>
      <c r="C296" s="192"/>
      <c r="D296" s="193"/>
    </row>
    <row r="297" spans="1:4" ht="37.700000000000003" customHeight="1">
      <c r="A297" s="301"/>
      <c r="B297" s="191"/>
      <c r="C297" s="192"/>
      <c r="D297" s="193"/>
    </row>
    <row r="298" spans="1:4" ht="37.700000000000003" customHeight="1">
      <c r="A298" s="301"/>
      <c r="B298" s="191"/>
      <c r="C298" s="299"/>
      <c r="D298" s="193"/>
    </row>
    <row r="299" spans="1:4" ht="37.700000000000003" customHeight="1">
      <c r="A299" s="301"/>
      <c r="B299" s="191"/>
      <c r="C299" s="299"/>
      <c r="D299" s="193"/>
    </row>
    <row r="300" spans="1:4" ht="37.700000000000003" customHeight="1">
      <c r="A300" s="301"/>
      <c r="B300" s="191"/>
      <c r="C300" s="299"/>
      <c r="D300" s="193"/>
    </row>
    <row r="301" spans="1:4" ht="37.700000000000003" customHeight="1">
      <c r="A301" s="302"/>
      <c r="B301" s="191"/>
      <c r="C301" s="299"/>
      <c r="D301" s="193"/>
    </row>
    <row r="302" spans="1:4" ht="37.700000000000003" customHeight="1">
      <c r="A302" s="300"/>
      <c r="B302" s="191"/>
      <c r="C302" s="192"/>
      <c r="D302" s="193"/>
    </row>
    <row r="303" spans="1:4" ht="37.700000000000003" customHeight="1">
      <c r="A303" s="301"/>
      <c r="B303" s="191"/>
      <c r="C303" s="192"/>
      <c r="D303" s="193"/>
    </row>
    <row r="304" spans="1:4" ht="37.700000000000003" customHeight="1">
      <c r="A304" s="301"/>
      <c r="B304" s="191"/>
      <c r="C304" s="192"/>
      <c r="D304" s="193"/>
    </row>
    <row r="305" spans="1:4" ht="37.700000000000003" customHeight="1">
      <c r="A305" s="301"/>
      <c r="B305" s="191"/>
      <c r="C305" s="192"/>
      <c r="D305" s="193"/>
    </row>
    <row r="306" spans="1:4" ht="37.700000000000003" customHeight="1">
      <c r="A306" s="301"/>
      <c r="B306" s="191"/>
      <c r="C306" s="192"/>
      <c r="D306" s="193"/>
    </row>
    <row r="307" spans="1:4" ht="37.700000000000003" customHeight="1">
      <c r="A307" s="301"/>
      <c r="B307" s="191"/>
      <c r="C307" s="192"/>
      <c r="D307" s="193"/>
    </row>
    <row r="308" spans="1:4" ht="37.700000000000003" customHeight="1">
      <c r="A308" s="301"/>
      <c r="B308" s="191"/>
      <c r="C308" s="299"/>
      <c r="D308" s="193"/>
    </row>
    <row r="309" spans="1:4" ht="37.700000000000003" customHeight="1">
      <c r="A309" s="301"/>
      <c r="B309" s="191"/>
      <c r="C309" s="299"/>
      <c r="D309" s="193"/>
    </row>
    <row r="310" spans="1:4" ht="37.700000000000003" customHeight="1">
      <c r="A310" s="301"/>
      <c r="B310" s="191"/>
      <c r="C310" s="299"/>
      <c r="D310" s="193"/>
    </row>
    <row r="311" spans="1:4" ht="37.700000000000003" customHeight="1">
      <c r="A311" s="302"/>
      <c r="B311" s="191"/>
      <c r="C311" s="299"/>
      <c r="D311" s="193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3">
    <mergeCell ref="A57:A62"/>
    <mergeCell ref="A3:A8"/>
    <mergeCell ref="A9:A14"/>
    <mergeCell ref="A15:A20"/>
    <mergeCell ref="A21:A26"/>
    <mergeCell ref="A27:A32"/>
    <mergeCell ref="A33:A38"/>
    <mergeCell ref="A39:A44"/>
    <mergeCell ref="A45:A50"/>
    <mergeCell ref="A51:A56"/>
    <mergeCell ref="A1:G1"/>
    <mergeCell ref="A189:A19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129:A134"/>
    <mergeCell ref="A63:A68"/>
    <mergeCell ref="A69:A74"/>
    <mergeCell ref="A75:A80"/>
    <mergeCell ref="A81:A86"/>
    <mergeCell ref="A117:A122"/>
    <mergeCell ref="A123:A128"/>
    <mergeCell ref="A87:A92"/>
    <mergeCell ref="A93:A98"/>
    <mergeCell ref="A99:A104"/>
    <mergeCell ref="A105:A110"/>
    <mergeCell ref="A111:A116"/>
  </mergeCells>
  <conditionalFormatting sqref="C195:C197">
    <cfRule type="duplicateValues" dxfId="44" priority="887"/>
  </conditionalFormatting>
  <conditionalFormatting sqref="C202:C207">
    <cfRule type="duplicateValues" dxfId="43" priority="886"/>
  </conditionalFormatting>
  <conditionalFormatting sqref="C212:C217">
    <cfRule type="duplicateValues" dxfId="42" priority="885"/>
  </conditionalFormatting>
  <conditionalFormatting sqref="C222:C227">
    <cfRule type="duplicateValues" dxfId="41" priority="884"/>
  </conditionalFormatting>
  <conditionalFormatting sqref="C232:C237">
    <cfRule type="duplicateValues" dxfId="40" priority="883"/>
  </conditionalFormatting>
  <conditionalFormatting sqref="C242:C247">
    <cfRule type="duplicateValues" dxfId="39" priority="882"/>
  </conditionalFormatting>
  <conditionalFormatting sqref="C252:C257">
    <cfRule type="duplicateValues" dxfId="38" priority="881"/>
  </conditionalFormatting>
  <conditionalFormatting sqref="C262:C267">
    <cfRule type="duplicateValues" dxfId="37" priority="880"/>
  </conditionalFormatting>
  <conditionalFormatting sqref="C272:C277">
    <cfRule type="duplicateValues" dxfId="36" priority="879"/>
  </conditionalFormatting>
  <conditionalFormatting sqref="C282:C287">
    <cfRule type="duplicateValues" dxfId="35" priority="878"/>
  </conditionalFormatting>
  <conditionalFormatting sqref="C292:C297">
    <cfRule type="duplicateValues" dxfId="34" priority="877"/>
  </conditionalFormatting>
  <conditionalFormatting sqref="C302:C307">
    <cfRule type="duplicateValues" dxfId="33" priority="846"/>
  </conditionalFormatting>
  <conditionalFormatting sqref="C183:C188">
    <cfRule type="duplicateValues" dxfId="32" priority="2"/>
  </conditionalFormatting>
  <conditionalFormatting sqref="C177:C182">
    <cfRule type="duplicateValues" dxfId="31" priority="1"/>
  </conditionalFormatting>
  <conditionalFormatting sqref="C189:C194">
    <cfRule type="duplicateValues" dxfId="30" priority="34"/>
  </conditionalFormatting>
  <conditionalFormatting sqref="C3:C8">
    <cfRule type="duplicateValues" dxfId="29" priority="31"/>
  </conditionalFormatting>
  <conditionalFormatting sqref="C9:C14">
    <cfRule type="duplicateValues" dxfId="28" priority="30"/>
  </conditionalFormatting>
  <conditionalFormatting sqref="C15:C20">
    <cfRule type="duplicateValues" dxfId="27" priority="29"/>
  </conditionalFormatting>
  <conditionalFormatting sqref="C21:C26">
    <cfRule type="duplicateValues" dxfId="26" priority="28"/>
  </conditionalFormatting>
  <conditionalFormatting sqref="C27:C32">
    <cfRule type="duplicateValues" dxfId="25" priority="27"/>
  </conditionalFormatting>
  <conditionalFormatting sqref="C33:C38">
    <cfRule type="duplicateValues" dxfId="24" priority="26"/>
  </conditionalFormatting>
  <conditionalFormatting sqref="C39:C44">
    <cfRule type="duplicateValues" dxfId="23" priority="25"/>
  </conditionalFormatting>
  <conditionalFormatting sqref="C45:C50">
    <cfRule type="duplicateValues" dxfId="22" priority="24"/>
  </conditionalFormatting>
  <conditionalFormatting sqref="C51:C56">
    <cfRule type="duplicateValues" dxfId="21" priority="23"/>
  </conditionalFormatting>
  <conditionalFormatting sqref="C57:C62">
    <cfRule type="duplicateValues" dxfId="20" priority="22"/>
  </conditionalFormatting>
  <conditionalFormatting sqref="C63:C68">
    <cfRule type="duplicateValues" dxfId="19" priority="21"/>
  </conditionalFormatting>
  <conditionalFormatting sqref="C69:C74">
    <cfRule type="duplicateValues" dxfId="18" priority="20"/>
  </conditionalFormatting>
  <conditionalFormatting sqref="C75:C80">
    <cfRule type="duplicateValues" dxfId="17" priority="19"/>
  </conditionalFormatting>
  <conditionalFormatting sqref="C81:C86">
    <cfRule type="duplicateValues" dxfId="16" priority="18"/>
  </conditionalFormatting>
  <conditionalFormatting sqref="C87:C92">
    <cfRule type="duplicateValues" dxfId="15" priority="17"/>
  </conditionalFormatting>
  <conditionalFormatting sqref="C93:C98">
    <cfRule type="duplicateValues" dxfId="14" priority="16"/>
  </conditionalFormatting>
  <conditionalFormatting sqref="C99:C104">
    <cfRule type="duplicateValues" dxfId="13" priority="15"/>
  </conditionalFormatting>
  <conditionalFormatting sqref="C105:C110">
    <cfRule type="duplicateValues" dxfId="12" priority="14"/>
  </conditionalFormatting>
  <conditionalFormatting sqref="C111:C116">
    <cfRule type="duplicateValues" dxfId="11" priority="13"/>
  </conditionalFormatting>
  <conditionalFormatting sqref="C117:C122">
    <cfRule type="duplicateValues" dxfId="10" priority="12"/>
  </conditionalFormatting>
  <conditionalFormatting sqref="C123:C128">
    <cfRule type="duplicateValues" dxfId="9" priority="11"/>
  </conditionalFormatting>
  <conditionalFormatting sqref="C129:C134">
    <cfRule type="duplicateValues" dxfId="8" priority="10"/>
  </conditionalFormatting>
  <conditionalFormatting sqref="C135:C140">
    <cfRule type="duplicateValues" dxfId="7" priority="9"/>
  </conditionalFormatting>
  <conditionalFormatting sqref="C141:C146">
    <cfRule type="duplicateValues" dxfId="6" priority="8"/>
  </conditionalFormatting>
  <conditionalFormatting sqref="C147:C152">
    <cfRule type="duplicateValues" dxfId="5" priority="7"/>
  </conditionalFormatting>
  <conditionalFormatting sqref="C153:C158">
    <cfRule type="duplicateValues" dxfId="4" priority="6"/>
  </conditionalFormatting>
  <conditionalFormatting sqref="C159:C164">
    <cfRule type="duplicateValues" dxfId="3" priority="5"/>
  </conditionalFormatting>
  <conditionalFormatting sqref="C165:C170">
    <cfRule type="duplicateValues" dxfId="2" priority="4"/>
  </conditionalFormatting>
  <conditionalFormatting sqref="C171:C176">
    <cfRule type="duplicateValues" dxfId="1" priority="3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D13" sqref="A1:XFD1048576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84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1"/>
      <c r="B1" s="718"/>
      <c r="C1" s="719"/>
      <c r="D1" s="719"/>
      <c r="E1" s="719"/>
      <c r="F1" s="719"/>
      <c r="G1" s="719"/>
      <c r="H1" s="719"/>
      <c r="I1" s="720"/>
    </row>
    <row r="2" spans="1:9">
      <c r="A2" s="41"/>
      <c r="B2" s="721"/>
      <c r="C2" s="722"/>
      <c r="D2" s="722"/>
      <c r="E2" s="722"/>
      <c r="F2" s="722"/>
      <c r="G2" s="722"/>
      <c r="H2" s="722"/>
      <c r="I2" s="723"/>
    </row>
    <row r="3" spans="1:9">
      <c r="A3" s="41"/>
      <c r="B3" s="314"/>
      <c r="C3" s="320"/>
      <c r="D3" s="320"/>
      <c r="E3" s="320"/>
      <c r="F3" s="320"/>
      <c r="G3" s="320"/>
      <c r="H3" s="320"/>
      <c r="I3" s="315"/>
    </row>
    <row r="4" spans="1:9">
      <c r="A4" s="41"/>
      <c r="B4" s="316"/>
      <c r="C4" s="312"/>
      <c r="D4" s="724"/>
      <c r="E4" s="725"/>
      <c r="F4" s="726"/>
      <c r="G4" s="319"/>
      <c r="H4" s="724"/>
      <c r="I4" s="727"/>
    </row>
    <row r="5" spans="1:9">
      <c r="A5" s="41"/>
      <c r="B5" s="317"/>
      <c r="C5" s="66"/>
      <c r="D5" s="728"/>
      <c r="E5" s="729"/>
      <c r="F5" s="730"/>
      <c r="G5" s="313"/>
      <c r="H5" s="731"/>
      <c r="I5" s="732"/>
    </row>
    <row r="6" spans="1:9">
      <c r="A6" s="41"/>
      <c r="B6" s="317"/>
      <c r="C6" s="66"/>
      <c r="D6" s="728"/>
      <c r="E6" s="729"/>
      <c r="F6" s="730"/>
      <c r="G6" s="313"/>
      <c r="H6" s="731"/>
      <c r="I6" s="732"/>
    </row>
    <row r="7" spans="1:9">
      <c r="A7" s="41"/>
      <c r="B7" s="317"/>
      <c r="C7" s="66"/>
      <c r="D7" s="728"/>
      <c r="E7" s="729"/>
      <c r="F7" s="730"/>
      <c r="G7" s="313"/>
      <c r="H7" s="731"/>
      <c r="I7" s="732"/>
    </row>
    <row r="8" spans="1:9">
      <c r="A8" s="41"/>
      <c r="B8" s="317"/>
      <c r="C8" s="66"/>
      <c r="D8" s="728"/>
      <c r="E8" s="729"/>
      <c r="F8" s="730"/>
      <c r="G8" s="313"/>
      <c r="H8" s="731"/>
      <c r="I8" s="732"/>
    </row>
    <row r="9" spans="1:9">
      <c r="A9" s="41"/>
      <c r="B9" s="317"/>
      <c r="C9" s="66"/>
      <c r="D9" s="728"/>
      <c r="E9" s="729"/>
      <c r="F9" s="730"/>
      <c r="G9" s="313"/>
      <c r="H9" s="731"/>
      <c r="I9" s="732"/>
    </row>
    <row r="10" spans="1:9">
      <c r="A10" s="41"/>
      <c r="B10" s="317"/>
      <c r="C10" s="66"/>
      <c r="D10" s="728"/>
      <c r="E10" s="729"/>
      <c r="F10" s="730"/>
      <c r="G10" s="313"/>
      <c r="H10" s="731"/>
      <c r="I10" s="732"/>
    </row>
    <row r="11" spans="1:9">
      <c r="A11" s="41"/>
      <c r="B11" s="317"/>
      <c r="C11" s="66"/>
      <c r="D11" s="728"/>
      <c r="E11" s="729"/>
      <c r="F11" s="730"/>
      <c r="G11" s="313"/>
      <c r="H11" s="731"/>
      <c r="I11" s="732"/>
    </row>
    <row r="12" spans="1:9">
      <c r="A12" s="41"/>
      <c r="B12" s="317"/>
      <c r="C12" s="66"/>
      <c r="D12" s="728"/>
      <c r="E12" s="729"/>
      <c r="F12" s="730"/>
      <c r="G12" s="313"/>
      <c r="H12" s="731"/>
      <c r="I12" s="732"/>
    </row>
    <row r="13" spans="1:9">
      <c r="A13" s="41"/>
      <c r="B13" s="317"/>
      <c r="C13" s="66"/>
      <c r="D13" s="728"/>
      <c r="E13" s="729"/>
      <c r="F13" s="730"/>
      <c r="G13" s="313"/>
      <c r="H13" s="731"/>
      <c r="I13" s="732"/>
    </row>
    <row r="14" spans="1:9">
      <c r="A14" s="41"/>
      <c r="B14" s="317"/>
      <c r="C14" s="66"/>
      <c r="D14" s="728"/>
      <c r="E14" s="729"/>
      <c r="F14" s="730"/>
      <c r="G14" s="313"/>
      <c r="H14" s="731"/>
      <c r="I14" s="732"/>
    </row>
    <row r="15" spans="1:9">
      <c r="A15" s="41"/>
      <c r="B15" s="317"/>
      <c r="C15" s="66"/>
      <c r="D15" s="728"/>
      <c r="E15" s="729"/>
      <c r="F15" s="730"/>
      <c r="G15" s="313"/>
      <c r="H15" s="731"/>
      <c r="I15" s="732"/>
    </row>
    <row r="16" spans="1:9">
      <c r="A16" s="41"/>
      <c r="B16" s="317"/>
      <c r="C16" s="66"/>
      <c r="D16" s="728"/>
      <c r="E16" s="729"/>
      <c r="F16" s="730"/>
      <c r="G16" s="313"/>
      <c r="H16" s="731"/>
      <c r="I16" s="732"/>
    </row>
    <row r="17" spans="1:9">
      <c r="A17" s="41"/>
      <c r="B17" s="317"/>
      <c r="C17" s="66"/>
      <c r="D17" s="728"/>
      <c r="E17" s="729"/>
      <c r="F17" s="730"/>
      <c r="G17" s="313"/>
      <c r="H17" s="731"/>
      <c r="I17" s="732"/>
    </row>
    <row r="18" spans="1:9">
      <c r="A18" s="41"/>
      <c r="B18" s="317"/>
      <c r="C18" s="66"/>
      <c r="D18" s="728"/>
      <c r="E18" s="729"/>
      <c r="F18" s="730"/>
      <c r="G18" s="313"/>
      <c r="H18" s="731"/>
      <c r="I18" s="732"/>
    </row>
    <row r="19" spans="1:9">
      <c r="A19" s="41"/>
      <c r="B19" s="317"/>
      <c r="C19" s="66"/>
      <c r="D19" s="728"/>
      <c r="E19" s="729"/>
      <c r="F19" s="730"/>
      <c r="G19" s="313"/>
      <c r="H19" s="731"/>
      <c r="I19" s="732"/>
    </row>
    <row r="20" spans="1:9">
      <c r="A20" s="41"/>
      <c r="B20" s="317"/>
      <c r="C20" s="66"/>
      <c r="D20" s="728"/>
      <c r="E20" s="729"/>
      <c r="F20" s="730"/>
      <c r="G20" s="313"/>
      <c r="H20" s="731"/>
      <c r="I20" s="732"/>
    </row>
    <row r="21" spans="1:9">
      <c r="A21" s="41"/>
      <c r="B21" s="317"/>
      <c r="C21" s="66"/>
      <c r="D21" s="728"/>
      <c r="E21" s="729"/>
      <c r="F21" s="730"/>
      <c r="G21" s="313"/>
      <c r="H21" s="731"/>
      <c r="I21" s="732"/>
    </row>
    <row r="22" spans="1:9">
      <c r="A22" s="41"/>
      <c r="B22" s="317"/>
      <c r="C22" s="66"/>
      <c r="D22" s="728"/>
      <c r="E22" s="729"/>
      <c r="F22" s="730"/>
      <c r="G22" s="313"/>
      <c r="H22" s="731"/>
      <c r="I22" s="732"/>
    </row>
    <row r="23" spans="1:9">
      <c r="A23" s="41"/>
      <c r="B23" s="317"/>
      <c r="C23" s="66"/>
      <c r="D23" s="728"/>
      <c r="E23" s="729"/>
      <c r="F23" s="730"/>
      <c r="G23" s="313"/>
      <c r="H23" s="731"/>
      <c r="I23" s="732"/>
    </row>
    <row r="24" spans="1:9">
      <c r="A24" s="41"/>
      <c r="B24" s="317"/>
      <c r="C24" s="66"/>
      <c r="D24" s="728"/>
      <c r="E24" s="729"/>
      <c r="F24" s="730"/>
      <c r="G24" s="313"/>
      <c r="H24" s="731"/>
      <c r="I24" s="732"/>
    </row>
    <row r="25" spans="1:9">
      <c r="A25" s="41"/>
      <c r="B25" s="317"/>
      <c r="C25" s="66"/>
      <c r="D25" s="728"/>
      <c r="E25" s="729"/>
      <c r="F25" s="730"/>
      <c r="G25" s="313"/>
      <c r="H25" s="731"/>
      <c r="I25" s="732"/>
    </row>
    <row r="26" spans="1:9">
      <c r="A26" s="41"/>
      <c r="B26" s="317"/>
      <c r="C26" s="66"/>
      <c r="D26" s="728"/>
      <c r="E26" s="729"/>
      <c r="F26" s="730"/>
      <c r="G26" s="313"/>
      <c r="H26" s="731"/>
      <c r="I26" s="732"/>
    </row>
    <row r="27" spans="1:9">
      <c r="A27" s="41"/>
      <c r="B27" s="317"/>
      <c r="C27" s="66"/>
      <c r="D27" s="728"/>
      <c r="E27" s="729"/>
      <c r="F27" s="730"/>
      <c r="G27" s="313"/>
      <c r="H27" s="731"/>
      <c r="I27" s="732"/>
    </row>
    <row r="28" spans="1:9">
      <c r="A28" s="41"/>
      <c r="B28" s="317"/>
      <c r="C28" s="66"/>
      <c r="D28" s="728"/>
      <c r="E28" s="729"/>
      <c r="F28" s="730"/>
      <c r="G28" s="313"/>
      <c r="H28" s="731"/>
      <c r="I28" s="732"/>
    </row>
    <row r="29" spans="1:9">
      <c r="A29" s="41"/>
      <c r="B29" s="317"/>
      <c r="C29" s="66"/>
      <c r="D29" s="728"/>
      <c r="E29" s="729"/>
      <c r="F29" s="730"/>
      <c r="G29" s="313"/>
      <c r="H29" s="731"/>
      <c r="I29" s="732"/>
    </row>
    <row r="30" spans="1:9">
      <c r="A30" s="41"/>
      <c r="B30" s="317"/>
      <c r="C30" s="66"/>
      <c r="D30" s="728"/>
      <c r="E30" s="729"/>
      <c r="F30" s="730"/>
      <c r="G30" s="313"/>
      <c r="H30" s="731"/>
      <c r="I30" s="732"/>
    </row>
    <row r="31" spans="1:9">
      <c r="A31" s="41"/>
      <c r="B31" s="317"/>
      <c r="C31" s="66"/>
      <c r="D31" s="728"/>
      <c r="E31" s="729"/>
      <c r="F31" s="730"/>
      <c r="G31" s="313"/>
      <c r="H31" s="731"/>
      <c r="I31" s="732"/>
    </row>
    <row r="32" spans="1:9">
      <c r="A32" s="43"/>
      <c r="B32" s="317"/>
      <c r="C32" s="66"/>
      <c r="D32" s="728"/>
      <c r="E32" s="729"/>
      <c r="F32" s="730"/>
      <c r="G32" s="313"/>
      <c r="H32" s="731"/>
      <c r="I32" s="732"/>
    </row>
    <row r="33" spans="1:9">
      <c r="A33" s="42"/>
      <c r="B33" s="317"/>
      <c r="C33" s="66"/>
      <c r="D33" s="728"/>
      <c r="E33" s="729"/>
      <c r="F33" s="730"/>
      <c r="G33" s="313"/>
      <c r="H33" s="731"/>
      <c r="I33" s="732"/>
    </row>
    <row r="34" spans="1:9">
      <c r="A34" s="39"/>
      <c r="B34" s="317"/>
      <c r="C34" s="66"/>
      <c r="D34" s="728"/>
      <c r="E34" s="729"/>
      <c r="F34" s="730"/>
      <c r="G34" s="313"/>
      <c r="H34" s="731"/>
      <c r="I34" s="732"/>
    </row>
    <row r="35" spans="1:9">
      <c r="A35" s="39"/>
      <c r="B35" s="317"/>
      <c r="C35" s="318"/>
      <c r="D35" s="728"/>
      <c r="E35" s="729"/>
      <c r="F35" s="730"/>
      <c r="G35" s="313"/>
      <c r="H35" s="731"/>
      <c r="I35" s="732"/>
    </row>
    <row r="36" spans="1:9">
      <c r="A36" s="39"/>
      <c r="B36" s="70"/>
      <c r="C36" s="66"/>
      <c r="D36" s="728"/>
      <c r="E36" s="729"/>
      <c r="F36" s="730"/>
      <c r="G36" s="68"/>
      <c r="H36" s="733"/>
      <c r="I36" s="734"/>
    </row>
    <row r="37" spans="1:9">
      <c r="A37" s="39"/>
      <c r="B37" s="70"/>
      <c r="C37" s="66"/>
      <c r="D37" s="728"/>
      <c r="E37" s="729"/>
      <c r="F37" s="730"/>
      <c r="G37" s="68"/>
      <c r="H37" s="733"/>
      <c r="I37" s="734"/>
    </row>
    <row r="38" spans="1:9">
      <c r="A38" s="39"/>
      <c r="B38" s="70"/>
      <c r="C38" s="66"/>
      <c r="D38" s="728"/>
      <c r="E38" s="729"/>
      <c r="F38" s="730"/>
      <c r="G38" s="68"/>
      <c r="H38" s="733"/>
      <c r="I38" s="734"/>
    </row>
    <row r="39" spans="1:9">
      <c r="A39" s="39"/>
      <c r="B39" s="70"/>
      <c r="C39" s="224"/>
      <c r="D39" s="728"/>
      <c r="E39" s="729"/>
      <c r="F39" s="730"/>
      <c r="G39" s="68"/>
      <c r="H39" s="733"/>
      <c r="I39" s="734"/>
    </row>
    <row r="40" spans="1:9">
      <c r="A40" s="39"/>
      <c r="B40" s="70"/>
      <c r="C40" s="66"/>
      <c r="D40" s="728"/>
      <c r="E40" s="729"/>
      <c r="F40" s="730"/>
      <c r="G40" s="68"/>
      <c r="H40" s="733"/>
      <c r="I40" s="734"/>
    </row>
    <row r="41" spans="1:9">
      <c r="A41" s="39"/>
      <c r="B41" s="70"/>
      <c r="C41" s="66"/>
      <c r="D41" s="728"/>
      <c r="E41" s="729"/>
      <c r="F41" s="730"/>
      <c r="G41" s="68"/>
      <c r="H41" s="733"/>
      <c r="I41" s="734"/>
    </row>
    <row r="42" spans="1:9">
      <c r="A42" s="39"/>
      <c r="B42" s="70"/>
      <c r="C42" s="225"/>
      <c r="D42" s="728"/>
      <c r="E42" s="729"/>
      <c r="F42" s="730"/>
      <c r="G42" s="68"/>
      <c r="H42" s="733"/>
      <c r="I42" s="734"/>
    </row>
    <row r="43" spans="1:9">
      <c r="A43" s="39"/>
      <c r="B43" s="70"/>
      <c r="C43" s="66"/>
      <c r="D43" s="120"/>
      <c r="E43" s="68"/>
      <c r="F43" s="731"/>
      <c r="G43" s="732"/>
    </row>
    <row r="44" spans="1:9">
      <c r="A44" s="39"/>
      <c r="B44" s="70"/>
      <c r="C44" s="66"/>
      <c r="D44" s="120"/>
      <c r="E44" s="68"/>
      <c r="F44" s="733"/>
      <c r="G44" s="734"/>
    </row>
    <row r="45" spans="1:9">
      <c r="A45" s="39"/>
      <c r="B45" s="70"/>
      <c r="C45" s="66"/>
      <c r="D45" s="120"/>
      <c r="E45" s="68"/>
      <c r="F45" s="731"/>
      <c r="G45" s="732"/>
    </row>
    <row r="46" spans="1:9">
      <c r="A46" s="39"/>
      <c r="B46" s="70"/>
      <c r="C46" s="66"/>
      <c r="D46" s="120"/>
      <c r="E46" s="68"/>
      <c r="F46" s="733"/>
      <c r="G46" s="734"/>
    </row>
    <row r="47" spans="1:9">
      <c r="A47" s="39"/>
      <c r="B47" s="70"/>
      <c r="C47" s="66"/>
      <c r="D47" s="120"/>
      <c r="E47" s="68"/>
      <c r="F47" s="731"/>
      <c r="G47" s="732"/>
    </row>
    <row r="48" spans="1:9">
      <c r="A48" s="39"/>
      <c r="B48" s="70"/>
      <c r="C48" s="66"/>
      <c r="D48" s="120"/>
      <c r="E48" s="68"/>
      <c r="F48" s="733"/>
      <c r="G48" s="734"/>
    </row>
    <row r="49" spans="1:7">
      <c r="A49" s="39"/>
      <c r="B49" s="70"/>
      <c r="C49" s="66"/>
      <c r="D49" s="120"/>
      <c r="E49" s="68"/>
      <c r="F49" s="731"/>
      <c r="G49" s="732"/>
    </row>
    <row r="50" spans="1:7">
      <c r="A50" s="39"/>
      <c r="B50" s="70"/>
      <c r="C50" s="66"/>
      <c r="D50" s="120"/>
      <c r="E50" s="68"/>
      <c r="F50" s="733"/>
      <c r="G50" s="734"/>
    </row>
    <row r="51" spans="1:7">
      <c r="A51" s="39"/>
      <c r="B51" s="70"/>
      <c r="C51" s="66"/>
      <c r="D51" s="120"/>
      <c r="E51" s="68"/>
      <c r="F51" s="731"/>
      <c r="G51" s="732"/>
    </row>
    <row r="52" spans="1:7">
      <c r="A52" s="39"/>
      <c r="B52" s="70"/>
      <c r="C52" s="66"/>
      <c r="D52" s="120"/>
      <c r="E52" s="68"/>
      <c r="F52" s="733"/>
      <c r="G52" s="734"/>
    </row>
    <row r="53" spans="1:7">
      <c r="A53" s="39"/>
      <c r="B53" s="70"/>
      <c r="C53" s="66"/>
      <c r="D53" s="120"/>
      <c r="E53" s="68"/>
      <c r="F53" s="731"/>
      <c r="G53" s="732"/>
    </row>
    <row r="54" spans="1:7">
      <c r="A54" s="39"/>
      <c r="B54" s="70"/>
      <c r="C54" s="66"/>
      <c r="D54" s="120"/>
      <c r="E54" s="68"/>
      <c r="F54" s="733"/>
      <c r="G54" s="734"/>
    </row>
    <row r="55" spans="1:7">
      <c r="A55" s="39"/>
      <c r="B55" s="70"/>
      <c r="C55" s="66"/>
      <c r="D55" s="120"/>
      <c r="E55" s="68"/>
      <c r="F55" s="731"/>
      <c r="G55" s="732"/>
    </row>
    <row r="56" spans="1:7">
      <c r="A56" s="39"/>
      <c r="B56" s="70"/>
      <c r="C56" s="66"/>
      <c r="D56" s="120"/>
      <c r="E56" s="68"/>
      <c r="F56" s="733"/>
      <c r="G56" s="734"/>
    </row>
    <row r="57" spans="1:7">
      <c r="A57" s="39"/>
      <c r="B57" s="70"/>
      <c r="C57" s="66"/>
      <c r="D57" s="120"/>
      <c r="E57" s="68"/>
      <c r="F57" s="731"/>
      <c r="G57" s="732"/>
    </row>
    <row r="58" spans="1:7">
      <c r="A58" s="39"/>
      <c r="B58" s="70"/>
      <c r="C58" s="66"/>
      <c r="D58" s="120"/>
      <c r="E58" s="68"/>
      <c r="F58" s="733"/>
      <c r="G58" s="734"/>
    </row>
    <row r="59" spans="1:7">
      <c r="B59" s="70"/>
      <c r="C59" s="66"/>
      <c r="D59" s="120"/>
      <c r="E59" s="68"/>
      <c r="F59" s="731"/>
      <c r="G59" s="732"/>
    </row>
    <row r="60" spans="1:7">
      <c r="B60" s="70"/>
      <c r="C60" s="66"/>
      <c r="D60" s="120"/>
      <c r="E60" s="68"/>
      <c r="F60" s="733"/>
      <c r="G60" s="734"/>
    </row>
    <row r="61" spans="1:7">
      <c r="B61" s="70"/>
      <c r="C61" s="67"/>
      <c r="D61" s="120"/>
      <c r="E61" s="68"/>
      <c r="F61" s="731"/>
      <c r="G61" s="732"/>
    </row>
  </sheetData>
  <mergeCells count="99"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  <mergeCell ref="D26:F26"/>
    <mergeCell ref="D34:F34"/>
    <mergeCell ref="H34:I34"/>
    <mergeCell ref="D36:F36"/>
    <mergeCell ref="H36:I36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6:F6"/>
    <mergeCell ref="H6:I6"/>
    <mergeCell ref="D7:F7"/>
    <mergeCell ref="H7:I7"/>
    <mergeCell ref="H8:I8"/>
    <mergeCell ref="D9:F9"/>
    <mergeCell ref="H9:I9"/>
    <mergeCell ref="D10:F10"/>
    <mergeCell ref="H10:I10"/>
    <mergeCell ref="D8:F8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  <mergeCell ref="B1:I1"/>
    <mergeCell ref="B2:I2"/>
    <mergeCell ref="D4:F4"/>
    <mergeCell ref="H4:I4"/>
    <mergeCell ref="D5:F5"/>
    <mergeCell ref="H5:I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9"/>
  <sheetViews>
    <sheetView topLeftCell="A26" zoomScale="140" zoomScaleNormal="140" workbookViewId="0">
      <selection activeCell="B33" sqref="B33"/>
    </sheetView>
  </sheetViews>
  <sheetFormatPr defaultColWidth="8.85546875" defaultRowHeight="15"/>
  <cols>
    <col min="1" max="1" width="17" style="274" customWidth="1"/>
    <col min="2" max="2" width="15.140625" style="274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 ht="18" customHeight="1">
      <c r="A1" s="735"/>
      <c r="B1" s="735"/>
      <c r="C1" s="735"/>
      <c r="D1" s="735"/>
      <c r="E1" s="735"/>
    </row>
    <row r="2" spans="1:5">
      <c r="A2" s="509"/>
      <c r="B2" s="630"/>
      <c r="C2" s="510"/>
      <c r="D2" s="511"/>
      <c r="E2" s="520"/>
    </row>
    <row r="3" spans="1:5">
      <c r="A3" s="509"/>
      <c r="B3" s="630"/>
      <c r="C3" s="510"/>
      <c r="D3" s="511"/>
      <c r="E3" s="520"/>
    </row>
    <row r="4" spans="1:5">
      <c r="A4" s="509"/>
      <c r="B4" s="630"/>
      <c r="C4" s="510"/>
      <c r="D4" s="511"/>
      <c r="E4" s="520"/>
    </row>
    <row r="5" spans="1:5">
      <c r="A5" s="509"/>
      <c r="B5" s="630"/>
      <c r="C5" s="510"/>
      <c r="D5" s="511"/>
      <c r="E5" s="520"/>
    </row>
    <row r="6" spans="1:5">
      <c r="A6" s="509"/>
      <c r="B6" s="630"/>
      <c r="C6" s="510"/>
      <c r="D6" s="511"/>
      <c r="E6" s="520"/>
    </row>
    <row r="7" spans="1:5">
      <c r="A7" s="509"/>
      <c r="B7" s="630"/>
      <c r="C7" s="510"/>
      <c r="D7" s="511"/>
      <c r="E7" s="520"/>
    </row>
    <row r="8" spans="1:5">
      <c r="A8" s="509"/>
      <c r="B8" s="630"/>
      <c r="C8" s="510"/>
      <c r="D8" s="511"/>
      <c r="E8" s="520"/>
    </row>
    <row r="9" spans="1:5">
      <c r="A9" s="509"/>
      <c r="B9" s="630"/>
      <c r="C9" s="510"/>
      <c r="D9" s="511"/>
      <c r="E9" s="520"/>
    </row>
    <row r="10" spans="1:5">
      <c r="A10" s="509"/>
      <c r="B10" s="630"/>
      <c r="C10" s="510"/>
      <c r="D10" s="511"/>
      <c r="E10" s="520"/>
    </row>
    <row r="11" spans="1:5">
      <c r="A11" s="509"/>
      <c r="B11" s="630"/>
      <c r="C11" s="510"/>
      <c r="D11" s="511"/>
      <c r="E11" s="520"/>
    </row>
    <row r="12" spans="1:5">
      <c r="A12" s="509"/>
      <c r="B12" s="630"/>
      <c r="C12" s="510"/>
      <c r="D12" s="511"/>
      <c r="E12" s="520"/>
    </row>
    <row r="13" spans="1:5">
      <c r="A13" s="509"/>
      <c r="B13" s="630"/>
      <c r="C13" s="510"/>
      <c r="D13" s="511"/>
      <c r="E13" s="520"/>
    </row>
    <row r="14" spans="1:5">
      <c r="A14" s="509"/>
      <c r="B14" s="630"/>
      <c r="C14" s="510"/>
      <c r="D14" s="511"/>
      <c r="E14" s="520"/>
    </row>
    <row r="15" spans="1:5">
      <c r="A15" s="509"/>
      <c r="B15" s="630"/>
      <c r="C15" s="510"/>
      <c r="D15" s="511"/>
      <c r="E15" s="520"/>
    </row>
    <row r="16" spans="1:5">
      <c r="A16" s="509"/>
      <c r="B16" s="630"/>
      <c r="C16" s="510"/>
      <c r="D16" s="511"/>
      <c r="E16" s="520"/>
    </row>
    <row r="17" spans="1:5">
      <c r="A17" s="509"/>
      <c r="B17" s="630"/>
      <c r="C17" s="510"/>
      <c r="D17" s="511"/>
      <c r="E17" s="520"/>
    </row>
    <row r="18" spans="1:5">
      <c r="A18" s="509"/>
      <c r="B18" s="630"/>
      <c r="C18" s="510"/>
      <c r="D18" s="511"/>
      <c r="E18" s="520"/>
    </row>
    <row r="19" spans="1:5">
      <c r="A19" s="509"/>
      <c r="B19" s="630"/>
      <c r="C19" s="510"/>
      <c r="D19" s="511"/>
      <c r="E19" s="520"/>
    </row>
    <row r="20" spans="1:5">
      <c r="A20" s="509"/>
      <c r="B20" s="630"/>
      <c r="C20" s="510"/>
      <c r="D20" s="511"/>
      <c r="E20" s="520"/>
    </row>
    <row r="21" spans="1:5">
      <c r="A21" s="509"/>
      <c r="B21" s="630"/>
      <c r="C21" s="510"/>
      <c r="D21" s="511"/>
      <c r="E21" s="520"/>
    </row>
    <row r="22" spans="1:5">
      <c r="A22" s="509"/>
      <c r="B22" s="630"/>
      <c r="C22" s="510"/>
      <c r="D22" s="511"/>
      <c r="E22" s="520"/>
    </row>
    <row r="23" spans="1:5">
      <c r="A23" s="509"/>
      <c r="B23" s="630"/>
      <c r="C23" s="510"/>
      <c r="D23" s="511"/>
      <c r="E23" s="520"/>
    </row>
    <row r="24" spans="1:5">
      <c r="A24" s="509"/>
      <c r="B24" s="630"/>
      <c r="C24" s="510"/>
      <c r="D24" s="511"/>
      <c r="E24" s="520"/>
    </row>
    <row r="25" spans="1:5">
      <c r="A25" s="509"/>
      <c r="B25" s="630"/>
      <c r="C25" s="510"/>
      <c r="D25" s="511"/>
      <c r="E25" s="520"/>
    </row>
    <row r="26" spans="1:5">
      <c r="A26" s="509"/>
      <c r="B26" s="630"/>
      <c r="C26" s="510"/>
      <c r="D26" s="511"/>
      <c r="E26" s="520"/>
    </row>
    <row r="27" spans="1:5">
      <c r="A27" s="509"/>
      <c r="B27" s="630"/>
      <c r="C27" s="510"/>
      <c r="D27" s="511"/>
      <c r="E27" s="520"/>
    </row>
    <row r="28" spans="1:5">
      <c r="A28" s="509"/>
      <c r="B28" s="630"/>
      <c r="C28" s="510"/>
      <c r="D28" s="511"/>
      <c r="E28" s="520"/>
    </row>
    <row r="29" spans="1:5">
      <c r="A29" s="509" t="s">
        <v>5</v>
      </c>
      <c r="B29" s="630" t="s">
        <v>11</v>
      </c>
      <c r="C29" s="510" t="s">
        <v>6</v>
      </c>
      <c r="D29" s="511">
        <v>44775</v>
      </c>
      <c r="E29" s="520" t="s">
        <v>9</v>
      </c>
    </row>
    <row r="30" spans="1:5">
      <c r="A30" s="509" t="s">
        <v>5</v>
      </c>
      <c r="B30" s="630" t="s">
        <v>12</v>
      </c>
      <c r="C30" s="510" t="s">
        <v>6</v>
      </c>
      <c r="D30" s="511">
        <v>44776</v>
      </c>
      <c r="E30" s="520" t="s">
        <v>9</v>
      </c>
    </row>
    <row r="31" spans="1:5">
      <c r="A31" s="509" t="s">
        <v>5</v>
      </c>
      <c r="B31" s="630" t="s">
        <v>13</v>
      </c>
      <c r="C31" s="510" t="s">
        <v>6</v>
      </c>
      <c r="D31" s="511">
        <v>44777</v>
      </c>
      <c r="E31" s="520" t="s">
        <v>9</v>
      </c>
    </row>
    <row r="32" spans="1:5">
      <c r="A32" s="509" t="s">
        <v>5</v>
      </c>
      <c r="B32" s="630" t="s">
        <v>14</v>
      </c>
      <c r="C32" s="510" t="s">
        <v>6</v>
      </c>
      <c r="D32" s="511">
        <v>44778</v>
      </c>
      <c r="E32" s="520" t="s">
        <v>9</v>
      </c>
    </row>
    <row r="33" spans="1:5">
      <c r="A33" s="509" t="s">
        <v>5</v>
      </c>
      <c r="B33" s="630" t="s">
        <v>15</v>
      </c>
      <c r="C33" s="510" t="s">
        <v>6</v>
      </c>
      <c r="D33" s="511">
        <v>44779</v>
      </c>
      <c r="E33" s="520" t="s">
        <v>9</v>
      </c>
    </row>
    <row r="34" spans="1:5">
      <c r="A34" s="509" t="s">
        <v>5</v>
      </c>
      <c r="B34" s="631" t="s">
        <v>16</v>
      </c>
      <c r="C34" s="510" t="s">
        <v>6</v>
      </c>
      <c r="D34" s="511">
        <v>44780</v>
      </c>
      <c r="E34" s="520" t="s">
        <v>10</v>
      </c>
    </row>
    <row r="35" spans="1:5">
      <c r="A35" s="509" t="s">
        <v>5</v>
      </c>
      <c r="B35" s="631" t="s">
        <v>17</v>
      </c>
      <c r="C35" s="510" t="s">
        <v>6</v>
      </c>
      <c r="D35" s="511">
        <v>44782</v>
      </c>
      <c r="E35" s="520" t="s">
        <v>9</v>
      </c>
    </row>
    <row r="36" spans="1:5">
      <c r="A36" s="509" t="s">
        <v>5</v>
      </c>
      <c r="B36" s="631" t="s">
        <v>18</v>
      </c>
      <c r="C36" s="510" t="s">
        <v>6</v>
      </c>
      <c r="D36" s="511">
        <v>44783</v>
      </c>
      <c r="E36" s="520" t="s">
        <v>9</v>
      </c>
    </row>
    <row r="37" spans="1:5">
      <c r="A37" s="509" t="s">
        <v>5</v>
      </c>
      <c r="B37" s="631" t="s">
        <v>19</v>
      </c>
      <c r="C37" s="510" t="s">
        <v>6</v>
      </c>
      <c r="D37" s="511">
        <v>44784</v>
      </c>
      <c r="E37" s="520" t="s">
        <v>9</v>
      </c>
    </row>
    <row r="38" spans="1:5">
      <c r="A38" s="509" t="s">
        <v>5</v>
      </c>
      <c r="B38" s="631" t="s">
        <v>20</v>
      </c>
      <c r="C38" s="510" t="s">
        <v>6</v>
      </c>
      <c r="D38" s="511">
        <v>44785</v>
      </c>
      <c r="E38" s="520" t="s">
        <v>9</v>
      </c>
    </row>
    <row r="39" spans="1:5">
      <c r="A39" s="509" t="s">
        <v>5</v>
      </c>
      <c r="B39" s="631" t="s">
        <v>21</v>
      </c>
      <c r="C39" s="510" t="s">
        <v>6</v>
      </c>
      <c r="D39" s="511">
        <v>44786</v>
      </c>
      <c r="E39" s="520" t="s">
        <v>9</v>
      </c>
    </row>
    <row r="40" spans="1:5">
      <c r="A40" s="509" t="s">
        <v>5</v>
      </c>
      <c r="B40" s="631" t="s">
        <v>22</v>
      </c>
      <c r="C40" s="510" t="s">
        <v>6</v>
      </c>
      <c r="D40" s="511">
        <v>44787</v>
      </c>
      <c r="E40" s="520" t="s">
        <v>10</v>
      </c>
    </row>
    <row r="41" spans="1:5">
      <c r="A41" s="509" t="s">
        <v>5</v>
      </c>
      <c r="B41" s="631" t="s">
        <v>23</v>
      </c>
      <c r="C41" s="510" t="s">
        <v>6</v>
      </c>
      <c r="D41" s="511">
        <v>44789</v>
      </c>
      <c r="E41" s="520" t="s">
        <v>9</v>
      </c>
    </row>
    <row r="42" spans="1:5">
      <c r="A42" s="509" t="s">
        <v>5</v>
      </c>
      <c r="B42" s="631" t="s">
        <v>24</v>
      </c>
      <c r="C42" s="510" t="s">
        <v>6</v>
      </c>
      <c r="D42" s="511">
        <v>44790</v>
      </c>
      <c r="E42" s="520" t="s">
        <v>9</v>
      </c>
    </row>
    <row r="43" spans="1:5">
      <c r="A43" s="509" t="s">
        <v>5</v>
      </c>
      <c r="B43" s="631" t="s">
        <v>25</v>
      </c>
      <c r="C43" s="510" t="s">
        <v>6</v>
      </c>
      <c r="D43" s="511">
        <v>44791</v>
      </c>
      <c r="E43" s="520" t="s">
        <v>9</v>
      </c>
    </row>
    <row r="44" spans="1:5">
      <c r="A44" s="509" t="s">
        <v>5</v>
      </c>
      <c r="B44" s="631" t="s">
        <v>26</v>
      </c>
      <c r="C44" s="510" t="s">
        <v>6</v>
      </c>
      <c r="D44" s="511">
        <v>44792</v>
      </c>
      <c r="E44" s="520" t="s">
        <v>9</v>
      </c>
    </row>
    <row r="45" spans="1:5">
      <c r="A45" s="509" t="s">
        <v>5</v>
      </c>
      <c r="B45" s="631" t="s">
        <v>27</v>
      </c>
      <c r="C45" s="510" t="s">
        <v>6</v>
      </c>
      <c r="D45" s="511">
        <v>44793</v>
      </c>
      <c r="E45" s="520" t="s">
        <v>9</v>
      </c>
    </row>
    <row r="46" spans="1:5">
      <c r="A46" s="509" t="s">
        <v>5</v>
      </c>
      <c r="B46" s="631" t="s">
        <v>28</v>
      </c>
      <c r="C46" s="510" t="s">
        <v>6</v>
      </c>
      <c r="D46" s="511">
        <v>44794</v>
      </c>
      <c r="E46" s="520" t="s">
        <v>10</v>
      </c>
    </row>
    <row r="47" spans="1:5">
      <c r="A47" s="509" t="s">
        <v>5</v>
      </c>
      <c r="B47" s="631" t="s">
        <v>29</v>
      </c>
      <c r="C47" s="510" t="s">
        <v>6</v>
      </c>
      <c r="D47" s="511">
        <v>44796</v>
      </c>
      <c r="E47" s="520" t="s">
        <v>9</v>
      </c>
    </row>
    <row r="48" spans="1:5">
      <c r="A48" s="509" t="s">
        <v>5</v>
      </c>
      <c r="B48" s="631" t="s">
        <v>30</v>
      </c>
      <c r="C48" s="510" t="s">
        <v>6</v>
      </c>
      <c r="D48" s="511">
        <v>44797</v>
      </c>
      <c r="E48" s="520" t="s">
        <v>9</v>
      </c>
    </row>
    <row r="49" spans="1:5">
      <c r="A49" s="509" t="s">
        <v>5</v>
      </c>
      <c r="B49" s="631" t="s">
        <v>31</v>
      </c>
      <c r="C49" s="510" t="s">
        <v>6</v>
      </c>
      <c r="D49" s="511">
        <v>44798</v>
      </c>
      <c r="E49" s="520" t="s">
        <v>9</v>
      </c>
    </row>
    <row r="50" spans="1:5">
      <c r="A50" s="509" t="s">
        <v>5</v>
      </c>
      <c r="B50" s="631" t="s">
        <v>32</v>
      </c>
      <c r="C50" s="510" t="s">
        <v>6</v>
      </c>
      <c r="D50" s="511">
        <v>44799</v>
      </c>
      <c r="E50" s="520" t="s">
        <v>9</v>
      </c>
    </row>
    <row r="51" spans="1:5">
      <c r="A51" s="509" t="s">
        <v>5</v>
      </c>
      <c r="B51" s="631" t="s">
        <v>33</v>
      </c>
      <c r="C51" s="510" t="s">
        <v>6</v>
      </c>
      <c r="D51" s="511">
        <v>44800</v>
      </c>
      <c r="E51" s="520" t="s">
        <v>9</v>
      </c>
    </row>
    <row r="52" spans="1:5">
      <c r="A52" s="509" t="s">
        <v>5</v>
      </c>
      <c r="B52" s="631" t="s">
        <v>34</v>
      </c>
      <c r="C52" s="510" t="s">
        <v>6</v>
      </c>
      <c r="D52" s="511">
        <v>44801</v>
      </c>
      <c r="E52" s="520" t="s">
        <v>10</v>
      </c>
    </row>
    <row r="53" spans="1:5">
      <c r="A53" s="509" t="s">
        <v>5</v>
      </c>
      <c r="B53" s="631" t="s">
        <v>35</v>
      </c>
      <c r="C53" s="510" t="s">
        <v>6</v>
      </c>
      <c r="D53" s="511">
        <v>44803</v>
      </c>
      <c r="E53" s="520" t="s">
        <v>9</v>
      </c>
    </row>
    <row r="54" spans="1:5">
      <c r="A54" s="509" t="s">
        <v>5</v>
      </c>
      <c r="B54" s="631" t="s">
        <v>36</v>
      </c>
      <c r="C54" s="510" t="s">
        <v>6</v>
      </c>
      <c r="D54" s="511">
        <v>44804</v>
      </c>
      <c r="E54" s="520" t="s">
        <v>9</v>
      </c>
    </row>
    <row r="55" spans="1:5">
      <c r="A55" s="509" t="s">
        <v>5</v>
      </c>
      <c r="B55" s="631" t="s">
        <v>37</v>
      </c>
      <c r="C55" s="510" t="s">
        <v>6</v>
      </c>
      <c r="D55" s="511">
        <v>44805</v>
      </c>
      <c r="E55" s="520" t="s">
        <v>9</v>
      </c>
    </row>
    <row r="56" spans="1:5">
      <c r="A56" s="509" t="s">
        <v>5</v>
      </c>
      <c r="B56" s="631" t="s">
        <v>38</v>
      </c>
      <c r="C56" s="510" t="s">
        <v>6</v>
      </c>
      <c r="D56" s="511">
        <v>44806</v>
      </c>
      <c r="E56" s="520" t="s">
        <v>9</v>
      </c>
    </row>
    <row r="57" spans="1:5">
      <c r="A57" s="509" t="s">
        <v>5</v>
      </c>
      <c r="B57" s="631" t="s">
        <v>39</v>
      </c>
      <c r="C57" s="510" t="s">
        <v>6</v>
      </c>
      <c r="D57" s="511">
        <v>44807</v>
      </c>
      <c r="E57" s="520" t="s">
        <v>9</v>
      </c>
    </row>
    <row r="58" spans="1:5">
      <c r="A58" s="509" t="s">
        <v>5</v>
      </c>
      <c r="B58" s="631" t="s">
        <v>40</v>
      </c>
      <c r="C58" s="510" t="s">
        <v>6</v>
      </c>
      <c r="D58" s="511">
        <v>44808</v>
      </c>
      <c r="E58" s="520" t="s">
        <v>10</v>
      </c>
    </row>
    <row r="59" spans="1:5">
      <c r="A59" s="509" t="s">
        <v>5</v>
      </c>
      <c r="B59" s="631" t="s">
        <v>41</v>
      </c>
      <c r="C59" s="510" t="s">
        <v>6</v>
      </c>
      <c r="D59" s="511">
        <v>44810</v>
      </c>
      <c r="E59" s="520" t="s">
        <v>9</v>
      </c>
    </row>
    <row r="60" spans="1:5">
      <c r="A60" s="509" t="s">
        <v>5</v>
      </c>
      <c r="B60" s="631" t="s">
        <v>42</v>
      </c>
      <c r="C60" s="510" t="s">
        <v>6</v>
      </c>
      <c r="D60" s="511">
        <v>44811</v>
      </c>
      <c r="E60" s="520" t="s">
        <v>9</v>
      </c>
    </row>
    <row r="61" spans="1:5">
      <c r="A61" s="509" t="s">
        <v>5</v>
      </c>
      <c r="B61" s="631" t="s">
        <v>43</v>
      </c>
      <c r="C61" s="510" t="s">
        <v>6</v>
      </c>
      <c r="D61" s="511">
        <v>44812</v>
      </c>
      <c r="E61" s="520" t="s">
        <v>9</v>
      </c>
    </row>
    <row r="62" spans="1:5">
      <c r="A62" s="509" t="s">
        <v>5</v>
      </c>
      <c r="B62" s="631" t="s">
        <v>44</v>
      </c>
      <c r="C62" s="510" t="s">
        <v>6</v>
      </c>
      <c r="D62" s="511">
        <v>44813</v>
      </c>
      <c r="E62" s="520" t="s">
        <v>9</v>
      </c>
    </row>
    <row r="63" spans="1:5">
      <c r="A63" s="509" t="s">
        <v>5</v>
      </c>
      <c r="B63" s="631" t="s">
        <v>45</v>
      </c>
      <c r="C63" s="510" t="s">
        <v>6</v>
      </c>
      <c r="D63" s="511">
        <v>44814</v>
      </c>
      <c r="E63" s="520" t="s">
        <v>9</v>
      </c>
    </row>
    <row r="64" spans="1:5">
      <c r="A64" s="509" t="s">
        <v>5</v>
      </c>
      <c r="B64" s="631" t="s">
        <v>46</v>
      </c>
      <c r="C64" s="510" t="s">
        <v>6</v>
      </c>
      <c r="D64" s="511">
        <v>44815</v>
      </c>
      <c r="E64" s="520" t="s">
        <v>10</v>
      </c>
    </row>
    <row r="65" spans="1:5">
      <c r="A65" s="509" t="s">
        <v>5</v>
      </c>
      <c r="B65" s="631" t="s">
        <v>47</v>
      </c>
      <c r="C65" s="510" t="s">
        <v>6</v>
      </c>
      <c r="D65" s="511">
        <v>44817</v>
      </c>
      <c r="E65" s="520" t="s">
        <v>9</v>
      </c>
    </row>
    <row r="66" spans="1:5">
      <c r="A66" s="509" t="s">
        <v>5</v>
      </c>
      <c r="B66" s="631" t="s">
        <v>48</v>
      </c>
      <c r="C66" s="510" t="s">
        <v>6</v>
      </c>
      <c r="D66" s="511">
        <v>44818</v>
      </c>
      <c r="E66" s="520" t="s">
        <v>9</v>
      </c>
    </row>
    <row r="67" spans="1:5">
      <c r="A67" s="509" t="s">
        <v>5</v>
      </c>
      <c r="B67" s="631" t="s">
        <v>49</v>
      </c>
      <c r="C67" s="510" t="s">
        <v>6</v>
      </c>
      <c r="D67" s="511">
        <v>44819</v>
      </c>
      <c r="E67" s="520" t="s">
        <v>9</v>
      </c>
    </row>
    <row r="68" spans="1:5">
      <c r="A68" s="509" t="s">
        <v>5</v>
      </c>
      <c r="B68" s="631" t="s">
        <v>50</v>
      </c>
      <c r="C68" s="510" t="s">
        <v>6</v>
      </c>
      <c r="D68" s="511">
        <v>44820</v>
      </c>
      <c r="E68" s="520" t="s">
        <v>9</v>
      </c>
    </row>
    <row r="69" spans="1:5">
      <c r="A69" s="509" t="s">
        <v>5</v>
      </c>
      <c r="B69" s="631" t="s">
        <v>51</v>
      </c>
      <c r="C69" s="510" t="s">
        <v>6</v>
      </c>
      <c r="D69" s="511">
        <v>44821</v>
      </c>
      <c r="E69" s="520" t="s">
        <v>9</v>
      </c>
    </row>
    <row r="70" spans="1:5">
      <c r="A70" s="509" t="s">
        <v>5</v>
      </c>
      <c r="B70" s="631" t="s">
        <v>52</v>
      </c>
      <c r="C70" s="510" t="s">
        <v>6</v>
      </c>
      <c r="D70" s="511">
        <v>44822</v>
      </c>
      <c r="E70" s="520" t="s">
        <v>10</v>
      </c>
    </row>
    <row r="71" spans="1:5">
      <c r="A71" s="509" t="s">
        <v>5</v>
      </c>
      <c r="B71" s="631" t="s">
        <v>53</v>
      </c>
      <c r="C71" s="510" t="s">
        <v>6</v>
      </c>
      <c r="D71" s="511">
        <v>44824</v>
      </c>
      <c r="E71" s="520" t="s">
        <v>9</v>
      </c>
    </row>
    <row r="72" spans="1:5">
      <c r="A72" s="509" t="s">
        <v>5</v>
      </c>
      <c r="B72" s="631" t="s">
        <v>54</v>
      </c>
      <c r="C72" s="510" t="s">
        <v>6</v>
      </c>
      <c r="D72" s="511">
        <v>44825</v>
      </c>
      <c r="E72" s="520" t="s">
        <v>9</v>
      </c>
    </row>
    <row r="73" spans="1:5">
      <c r="A73" s="509" t="s">
        <v>5</v>
      </c>
      <c r="B73" s="631" t="s">
        <v>55</v>
      </c>
      <c r="C73" s="510" t="s">
        <v>6</v>
      </c>
      <c r="D73" s="511">
        <v>44826</v>
      </c>
      <c r="E73" s="520" t="s">
        <v>9</v>
      </c>
    </row>
    <row r="74" spans="1:5">
      <c r="A74" s="509" t="s">
        <v>5</v>
      </c>
      <c r="B74" s="631" t="s">
        <v>56</v>
      </c>
      <c r="C74" s="510" t="s">
        <v>6</v>
      </c>
      <c r="D74" s="511">
        <v>44827</v>
      </c>
      <c r="E74" s="520" t="s">
        <v>9</v>
      </c>
    </row>
    <row r="75" spans="1:5">
      <c r="A75" s="509" t="s">
        <v>5</v>
      </c>
      <c r="B75" s="631" t="s">
        <v>57</v>
      </c>
      <c r="C75" s="510" t="s">
        <v>6</v>
      </c>
      <c r="D75" s="511">
        <v>44828</v>
      </c>
      <c r="E75" s="520" t="s">
        <v>9</v>
      </c>
    </row>
    <row r="76" spans="1:5">
      <c r="A76" s="509" t="s">
        <v>5</v>
      </c>
      <c r="B76" s="631" t="s">
        <v>58</v>
      </c>
      <c r="C76" s="510" t="s">
        <v>6</v>
      </c>
      <c r="D76" s="511">
        <v>44829</v>
      </c>
      <c r="E76" s="520" t="s">
        <v>10</v>
      </c>
    </row>
    <row r="77" spans="1:5">
      <c r="A77" s="509" t="s">
        <v>5</v>
      </c>
      <c r="B77" s="631" t="s">
        <v>59</v>
      </c>
      <c r="C77" s="510" t="s">
        <v>6</v>
      </c>
      <c r="D77" s="511">
        <v>44831</v>
      </c>
      <c r="E77" s="520" t="s">
        <v>9</v>
      </c>
    </row>
    <row r="78" spans="1:5">
      <c r="A78" s="509" t="s">
        <v>5</v>
      </c>
      <c r="B78" s="631" t="s">
        <v>60</v>
      </c>
      <c r="C78" s="510" t="s">
        <v>6</v>
      </c>
      <c r="D78" s="511">
        <v>44832</v>
      </c>
      <c r="E78" s="520" t="s">
        <v>9</v>
      </c>
    </row>
    <row r="79" spans="1:5">
      <c r="A79" s="509" t="s">
        <v>5</v>
      </c>
      <c r="B79" s="631" t="s">
        <v>61</v>
      </c>
      <c r="C79" s="510" t="s">
        <v>6</v>
      </c>
      <c r="D79" s="511">
        <v>44833</v>
      </c>
      <c r="E79" s="520" t="s">
        <v>9</v>
      </c>
    </row>
    <row r="80" spans="1:5">
      <c r="A80" s="509" t="s">
        <v>5</v>
      </c>
      <c r="B80" s="631" t="s">
        <v>62</v>
      </c>
      <c r="C80" s="510" t="s">
        <v>6</v>
      </c>
      <c r="D80" s="511">
        <v>44834</v>
      </c>
      <c r="E80" s="520" t="s">
        <v>9</v>
      </c>
    </row>
    <row r="81" spans="1:5">
      <c r="A81" s="509" t="s">
        <v>5</v>
      </c>
      <c r="B81" s="631" t="s">
        <v>63</v>
      </c>
      <c r="C81" s="510" t="s">
        <v>6</v>
      </c>
      <c r="D81" s="511">
        <v>44835</v>
      </c>
      <c r="E81" s="520" t="s">
        <v>9</v>
      </c>
    </row>
    <row r="82" spans="1:5">
      <c r="A82" s="509" t="s">
        <v>5</v>
      </c>
      <c r="B82" s="631" t="s">
        <v>64</v>
      </c>
      <c r="C82" s="510" t="s">
        <v>6</v>
      </c>
      <c r="D82" s="511">
        <v>44836</v>
      </c>
      <c r="E82" s="520" t="s">
        <v>10</v>
      </c>
    </row>
    <row r="83" spans="1:5">
      <c r="A83" s="509" t="s">
        <v>5</v>
      </c>
      <c r="B83" s="631" t="s">
        <v>65</v>
      </c>
      <c r="C83" s="510" t="s">
        <v>6</v>
      </c>
      <c r="D83" s="511">
        <v>44838</v>
      </c>
      <c r="E83" s="520" t="s">
        <v>9</v>
      </c>
    </row>
    <row r="84" spans="1:5">
      <c r="A84" s="509" t="s">
        <v>5</v>
      </c>
      <c r="B84" s="631" t="s">
        <v>66</v>
      </c>
      <c r="C84" s="510" t="s">
        <v>6</v>
      </c>
      <c r="D84" s="511">
        <v>44839</v>
      </c>
      <c r="E84" s="520" t="s">
        <v>9</v>
      </c>
    </row>
    <row r="85" spans="1:5">
      <c r="A85" s="509" t="s">
        <v>5</v>
      </c>
      <c r="B85" s="631" t="s">
        <v>67</v>
      </c>
      <c r="C85" s="510" t="s">
        <v>6</v>
      </c>
      <c r="D85" s="511">
        <v>44840</v>
      </c>
      <c r="E85" s="520" t="s">
        <v>9</v>
      </c>
    </row>
    <row r="86" spans="1:5">
      <c r="A86" s="509" t="s">
        <v>5</v>
      </c>
      <c r="B86" s="631" t="s">
        <v>68</v>
      </c>
      <c r="C86" s="510" t="s">
        <v>6</v>
      </c>
      <c r="D86" s="511">
        <v>44841</v>
      </c>
      <c r="E86" s="520" t="s">
        <v>9</v>
      </c>
    </row>
    <row r="87" spans="1:5">
      <c r="A87" s="509" t="s">
        <v>5</v>
      </c>
      <c r="B87" s="631" t="s">
        <v>69</v>
      </c>
      <c r="C87" s="510" t="s">
        <v>6</v>
      </c>
      <c r="D87" s="511">
        <v>44842</v>
      </c>
      <c r="E87" s="520" t="s">
        <v>9</v>
      </c>
    </row>
    <row r="88" spans="1:5">
      <c r="A88" s="509" t="s">
        <v>5</v>
      </c>
      <c r="B88" s="631" t="s">
        <v>70</v>
      </c>
      <c r="C88" s="510" t="s">
        <v>6</v>
      </c>
      <c r="D88" s="511">
        <v>44843</v>
      </c>
      <c r="E88" s="520" t="s">
        <v>10</v>
      </c>
    </row>
    <row r="89" spans="1:5">
      <c r="A89" s="509" t="s">
        <v>5</v>
      </c>
      <c r="B89" s="631" t="s">
        <v>71</v>
      </c>
      <c r="C89" s="510" t="s">
        <v>6</v>
      </c>
      <c r="D89" s="511">
        <v>44845</v>
      </c>
      <c r="E89" s="520" t="s">
        <v>9</v>
      </c>
    </row>
    <row r="90" spans="1:5">
      <c r="A90" s="509" t="s">
        <v>5</v>
      </c>
      <c r="B90" s="631" t="s">
        <v>72</v>
      </c>
      <c r="C90" s="510" t="s">
        <v>6</v>
      </c>
      <c r="D90" s="511">
        <v>44846</v>
      </c>
      <c r="E90" s="520" t="s">
        <v>9</v>
      </c>
    </row>
    <row r="91" spans="1:5">
      <c r="A91" s="509" t="s">
        <v>5</v>
      </c>
      <c r="B91" s="631" t="s">
        <v>73</v>
      </c>
      <c r="C91" s="510" t="s">
        <v>6</v>
      </c>
      <c r="D91" s="511">
        <v>44847</v>
      </c>
      <c r="E91" s="520" t="s">
        <v>9</v>
      </c>
    </row>
    <row r="92" spans="1:5">
      <c r="A92" s="509" t="s">
        <v>5</v>
      </c>
      <c r="B92" s="631" t="s">
        <v>74</v>
      </c>
      <c r="C92" s="510" t="s">
        <v>6</v>
      </c>
      <c r="D92" s="511">
        <v>44848</v>
      </c>
      <c r="E92" s="520" t="s">
        <v>9</v>
      </c>
    </row>
    <row r="93" spans="1:5">
      <c r="A93" s="509" t="s">
        <v>5</v>
      </c>
      <c r="B93" s="631" t="s">
        <v>75</v>
      </c>
      <c r="C93" s="510" t="s">
        <v>6</v>
      </c>
      <c r="D93" s="511">
        <v>44849</v>
      </c>
      <c r="E93" s="520" t="s">
        <v>9</v>
      </c>
    </row>
    <row r="94" spans="1:5">
      <c r="A94" s="509" t="s">
        <v>5</v>
      </c>
      <c r="B94" s="631" t="s">
        <v>76</v>
      </c>
      <c r="C94" s="510" t="s">
        <v>6</v>
      </c>
      <c r="D94" s="511">
        <v>44850</v>
      </c>
      <c r="E94" s="520" t="s">
        <v>10</v>
      </c>
    </row>
    <row r="95" spans="1:5">
      <c r="A95" s="509" t="s">
        <v>5</v>
      </c>
      <c r="B95" s="631" t="s">
        <v>77</v>
      </c>
      <c r="C95" s="510" t="s">
        <v>6</v>
      </c>
      <c r="D95" s="511">
        <v>44852</v>
      </c>
      <c r="E95" s="520" t="s">
        <v>9</v>
      </c>
    </row>
    <row r="96" spans="1:5">
      <c r="A96" s="509" t="s">
        <v>5</v>
      </c>
      <c r="B96" s="631" t="s">
        <v>78</v>
      </c>
      <c r="C96" s="510" t="s">
        <v>6</v>
      </c>
      <c r="D96" s="511">
        <v>44853</v>
      </c>
      <c r="E96" s="520" t="s">
        <v>9</v>
      </c>
    </row>
    <row r="97" spans="1:5">
      <c r="A97" s="509" t="s">
        <v>5</v>
      </c>
      <c r="B97" s="631" t="s">
        <v>79</v>
      </c>
      <c r="C97" s="510" t="s">
        <v>6</v>
      </c>
      <c r="D97" s="511">
        <v>44854</v>
      </c>
      <c r="E97" s="520" t="s">
        <v>9</v>
      </c>
    </row>
    <row r="98" spans="1:5">
      <c r="A98" s="509" t="s">
        <v>5</v>
      </c>
      <c r="B98" s="631" t="s">
        <v>80</v>
      </c>
      <c r="C98" s="510" t="s">
        <v>6</v>
      </c>
      <c r="D98" s="511">
        <v>44855</v>
      </c>
      <c r="E98" s="520" t="s">
        <v>9</v>
      </c>
    </row>
    <row r="99" spans="1:5">
      <c r="A99" s="509" t="s">
        <v>5</v>
      </c>
      <c r="B99" s="631" t="s">
        <v>81</v>
      </c>
      <c r="C99" s="510" t="s">
        <v>6</v>
      </c>
      <c r="D99" s="511">
        <v>44856</v>
      </c>
      <c r="E99" s="520" t="s">
        <v>9</v>
      </c>
    </row>
    <row r="100" spans="1:5">
      <c r="A100" s="509" t="s">
        <v>5</v>
      </c>
      <c r="B100" s="631" t="s">
        <v>82</v>
      </c>
      <c r="C100" s="510" t="s">
        <v>6</v>
      </c>
      <c r="D100" s="511">
        <v>44857</v>
      </c>
      <c r="E100" s="520" t="s">
        <v>10</v>
      </c>
    </row>
    <row r="101" spans="1:5">
      <c r="A101" s="509" t="s">
        <v>5</v>
      </c>
      <c r="B101" s="631" t="s">
        <v>83</v>
      </c>
      <c r="C101" s="510" t="s">
        <v>6</v>
      </c>
      <c r="D101" s="511">
        <v>44859</v>
      </c>
      <c r="E101" s="520" t="s">
        <v>9</v>
      </c>
    </row>
    <row r="102" spans="1:5">
      <c r="A102" s="509" t="s">
        <v>5</v>
      </c>
      <c r="B102" s="631" t="s">
        <v>84</v>
      </c>
      <c r="C102" s="510" t="s">
        <v>6</v>
      </c>
      <c r="D102" s="511">
        <v>44860</v>
      </c>
      <c r="E102" s="520" t="s">
        <v>9</v>
      </c>
    </row>
    <row r="103" spans="1:5">
      <c r="A103" s="509" t="s">
        <v>5</v>
      </c>
      <c r="B103" s="631" t="s">
        <v>85</v>
      </c>
      <c r="C103" s="510" t="s">
        <v>6</v>
      </c>
      <c r="D103" s="511">
        <v>44861</v>
      </c>
      <c r="E103" s="520" t="s">
        <v>9</v>
      </c>
    </row>
    <row r="104" spans="1:5">
      <c r="A104" s="509" t="s">
        <v>5</v>
      </c>
      <c r="B104" s="631" t="s">
        <v>86</v>
      </c>
      <c r="C104" s="510" t="s">
        <v>6</v>
      </c>
      <c r="D104" s="511">
        <v>44862</v>
      </c>
      <c r="E104" s="520" t="s">
        <v>9</v>
      </c>
    </row>
    <row r="105" spans="1:5">
      <c r="A105" s="509" t="s">
        <v>5</v>
      </c>
      <c r="B105" s="631" t="s">
        <v>87</v>
      </c>
      <c r="C105" s="510" t="s">
        <v>6</v>
      </c>
      <c r="D105" s="511">
        <v>44863</v>
      </c>
      <c r="E105" s="520" t="s">
        <v>9</v>
      </c>
    </row>
    <row r="106" spans="1:5">
      <c r="A106" s="509" t="s">
        <v>5</v>
      </c>
      <c r="B106" s="631" t="s">
        <v>88</v>
      </c>
      <c r="C106" s="510" t="s">
        <v>6</v>
      </c>
      <c r="D106" s="511">
        <v>44864</v>
      </c>
      <c r="E106" s="520" t="s">
        <v>10</v>
      </c>
    </row>
    <row r="107" spans="1:5">
      <c r="A107" s="509" t="s">
        <v>5</v>
      </c>
      <c r="B107" s="631" t="s">
        <v>89</v>
      </c>
      <c r="C107" s="510" t="s">
        <v>6</v>
      </c>
      <c r="D107" s="511">
        <v>44866</v>
      </c>
      <c r="E107" s="520" t="s">
        <v>9</v>
      </c>
    </row>
    <row r="108" spans="1:5">
      <c r="A108" s="509" t="s">
        <v>5</v>
      </c>
      <c r="B108" s="631" t="s">
        <v>90</v>
      </c>
      <c r="C108" s="510" t="s">
        <v>6</v>
      </c>
      <c r="D108" s="511">
        <v>44867</v>
      </c>
      <c r="E108" s="520" t="s">
        <v>9</v>
      </c>
    </row>
    <row r="109" spans="1:5">
      <c r="A109" s="509" t="s">
        <v>5</v>
      </c>
      <c r="B109" s="631" t="s">
        <v>91</v>
      </c>
      <c r="C109" s="510" t="s">
        <v>6</v>
      </c>
      <c r="D109" s="511">
        <v>44868</v>
      </c>
      <c r="E109" s="520" t="s">
        <v>9</v>
      </c>
    </row>
    <row r="110" spans="1:5">
      <c r="A110" s="509" t="s">
        <v>5</v>
      </c>
      <c r="B110" s="631" t="s">
        <v>92</v>
      </c>
      <c r="C110" s="510" t="s">
        <v>6</v>
      </c>
      <c r="D110" s="511">
        <v>44869</v>
      </c>
      <c r="E110" s="520" t="s">
        <v>9</v>
      </c>
    </row>
    <row r="111" spans="1:5">
      <c r="A111" s="509" t="s">
        <v>5</v>
      </c>
      <c r="B111" s="631" t="s">
        <v>93</v>
      </c>
      <c r="C111" s="510" t="s">
        <v>6</v>
      </c>
      <c r="D111" s="511">
        <v>44870</v>
      </c>
      <c r="E111" s="520" t="s">
        <v>9</v>
      </c>
    </row>
    <row r="112" spans="1:5">
      <c r="A112" s="509" t="s">
        <v>5</v>
      </c>
      <c r="B112" s="631" t="s">
        <v>94</v>
      </c>
      <c r="C112" s="510" t="s">
        <v>6</v>
      </c>
      <c r="D112" s="511">
        <v>44871</v>
      </c>
      <c r="E112" s="520" t="s">
        <v>10</v>
      </c>
    </row>
    <row r="113" spans="1:5">
      <c r="A113" s="509" t="s">
        <v>5</v>
      </c>
      <c r="B113" s="631" t="s">
        <v>95</v>
      </c>
      <c r="C113" s="510" t="s">
        <v>6</v>
      </c>
      <c r="D113" s="511">
        <v>44873</v>
      </c>
      <c r="E113" s="520" t="s">
        <v>9</v>
      </c>
    </row>
    <row r="114" spans="1:5">
      <c r="A114" s="509" t="s">
        <v>5</v>
      </c>
      <c r="B114" s="631" t="s">
        <v>96</v>
      </c>
      <c r="C114" s="510" t="s">
        <v>6</v>
      </c>
      <c r="D114" s="511">
        <v>44874</v>
      </c>
      <c r="E114" s="520" t="s">
        <v>9</v>
      </c>
    </row>
    <row r="115" spans="1:5">
      <c r="A115" s="509" t="s">
        <v>5</v>
      </c>
      <c r="B115" s="631" t="s">
        <v>97</v>
      </c>
      <c r="C115" s="510" t="s">
        <v>6</v>
      </c>
      <c r="D115" s="511">
        <v>44875</v>
      </c>
      <c r="E115" s="520" t="s">
        <v>9</v>
      </c>
    </row>
    <row r="116" spans="1:5">
      <c r="A116" s="509" t="s">
        <v>5</v>
      </c>
      <c r="B116" s="631" t="s">
        <v>98</v>
      </c>
      <c r="C116" s="510" t="s">
        <v>6</v>
      </c>
      <c r="D116" s="511">
        <v>44876</v>
      </c>
      <c r="E116" s="520" t="s">
        <v>9</v>
      </c>
    </row>
    <row r="117" spans="1:5">
      <c r="A117" s="509" t="s">
        <v>5</v>
      </c>
      <c r="B117" s="631" t="s">
        <v>99</v>
      </c>
      <c r="C117" s="510" t="s">
        <v>6</v>
      </c>
      <c r="D117" s="511">
        <v>44877</v>
      </c>
      <c r="E117" s="520" t="s">
        <v>9</v>
      </c>
    </row>
    <row r="118" spans="1:5">
      <c r="A118" s="509" t="s">
        <v>5</v>
      </c>
      <c r="B118" s="631" t="s">
        <v>100</v>
      </c>
      <c r="C118" s="510" t="s">
        <v>6</v>
      </c>
      <c r="D118" s="511">
        <v>44878</v>
      </c>
      <c r="E118" s="520" t="s">
        <v>10</v>
      </c>
    </row>
    <row r="119" spans="1:5">
      <c r="A119" s="509" t="s">
        <v>5</v>
      </c>
      <c r="B119" s="631" t="s">
        <v>101</v>
      </c>
      <c r="C119" s="510" t="s">
        <v>6</v>
      </c>
      <c r="D119" s="511">
        <v>44880</v>
      </c>
      <c r="E119" s="520" t="s">
        <v>9</v>
      </c>
    </row>
    <row r="120" spans="1:5">
      <c r="A120" s="509" t="s">
        <v>5</v>
      </c>
      <c r="B120" s="631" t="s">
        <v>102</v>
      </c>
      <c r="C120" s="510" t="s">
        <v>6</v>
      </c>
      <c r="D120" s="511">
        <v>44881</v>
      </c>
      <c r="E120" s="520" t="s">
        <v>9</v>
      </c>
    </row>
    <row r="121" spans="1:5">
      <c r="A121" s="509" t="s">
        <v>5</v>
      </c>
      <c r="B121" s="631" t="s">
        <v>103</v>
      </c>
      <c r="C121" s="510" t="s">
        <v>6</v>
      </c>
      <c r="D121" s="511">
        <v>44882</v>
      </c>
      <c r="E121" s="520" t="s">
        <v>9</v>
      </c>
    </row>
    <row r="122" spans="1:5">
      <c r="A122" s="509" t="s">
        <v>5</v>
      </c>
      <c r="B122" s="631" t="s">
        <v>104</v>
      </c>
      <c r="C122" s="510" t="s">
        <v>6</v>
      </c>
      <c r="D122" s="511">
        <v>44883</v>
      </c>
      <c r="E122" s="520" t="s">
        <v>9</v>
      </c>
    </row>
    <row r="123" spans="1:5">
      <c r="A123" s="509" t="s">
        <v>5</v>
      </c>
      <c r="B123" s="631" t="s">
        <v>105</v>
      </c>
      <c r="C123" s="510" t="s">
        <v>6</v>
      </c>
      <c r="D123" s="511">
        <v>44884</v>
      </c>
      <c r="E123" s="520" t="s">
        <v>9</v>
      </c>
    </row>
    <row r="124" spans="1:5">
      <c r="A124" s="509" t="s">
        <v>5</v>
      </c>
      <c r="B124" s="631" t="s">
        <v>106</v>
      </c>
      <c r="C124" s="510" t="s">
        <v>6</v>
      </c>
      <c r="D124" s="511">
        <v>44885</v>
      </c>
      <c r="E124" s="520" t="s">
        <v>10</v>
      </c>
    </row>
    <row r="125" spans="1:5">
      <c r="A125" s="509" t="s">
        <v>5</v>
      </c>
      <c r="B125" s="631" t="s">
        <v>107</v>
      </c>
      <c r="C125" s="510" t="s">
        <v>6</v>
      </c>
      <c r="D125" s="511">
        <v>44887</v>
      </c>
      <c r="E125" s="520" t="s">
        <v>9</v>
      </c>
    </row>
    <row r="126" spans="1:5">
      <c r="A126" s="509" t="s">
        <v>5</v>
      </c>
      <c r="B126" s="631" t="s">
        <v>108</v>
      </c>
      <c r="C126" s="510" t="s">
        <v>6</v>
      </c>
      <c r="D126" s="511">
        <v>44888</v>
      </c>
      <c r="E126" s="520" t="s">
        <v>9</v>
      </c>
    </row>
    <row r="127" spans="1:5">
      <c r="A127" s="509" t="s">
        <v>5</v>
      </c>
      <c r="B127" s="631" t="s">
        <v>109</v>
      </c>
      <c r="C127" s="510" t="s">
        <v>6</v>
      </c>
      <c r="D127" s="511">
        <v>44889</v>
      </c>
      <c r="E127" s="520" t="s">
        <v>9</v>
      </c>
    </row>
    <row r="128" spans="1:5">
      <c r="A128" s="509" t="s">
        <v>5</v>
      </c>
      <c r="B128" s="631" t="s">
        <v>110</v>
      </c>
      <c r="C128" s="510" t="s">
        <v>6</v>
      </c>
      <c r="D128" s="511">
        <v>44890</v>
      </c>
      <c r="E128" s="520" t="s">
        <v>9</v>
      </c>
    </row>
    <row r="129" spans="1:5">
      <c r="A129" s="509" t="s">
        <v>5</v>
      </c>
      <c r="B129" s="631" t="s">
        <v>111</v>
      </c>
      <c r="C129" s="510" t="s">
        <v>6</v>
      </c>
      <c r="D129" s="511">
        <v>44891</v>
      </c>
      <c r="E129" s="520" t="s">
        <v>9</v>
      </c>
    </row>
    <row r="130" spans="1:5">
      <c r="A130" s="509" t="s">
        <v>5</v>
      </c>
      <c r="B130" s="631" t="s">
        <v>112</v>
      </c>
      <c r="C130" s="510" t="s">
        <v>6</v>
      </c>
      <c r="D130" s="511">
        <v>44892</v>
      </c>
      <c r="E130" s="520" t="s">
        <v>10</v>
      </c>
    </row>
    <row r="131" spans="1:5">
      <c r="A131" s="509" t="s">
        <v>5</v>
      </c>
      <c r="B131" s="631" t="s">
        <v>113</v>
      </c>
      <c r="C131" s="510" t="s">
        <v>6</v>
      </c>
      <c r="D131" s="511">
        <v>44894</v>
      </c>
      <c r="E131" s="520" t="s">
        <v>9</v>
      </c>
    </row>
    <row r="132" spans="1:5">
      <c r="A132" s="509" t="s">
        <v>5</v>
      </c>
      <c r="B132" s="631" t="s">
        <v>114</v>
      </c>
      <c r="C132" s="510" t="s">
        <v>6</v>
      </c>
      <c r="D132" s="511">
        <v>44895</v>
      </c>
      <c r="E132" s="520" t="s">
        <v>9</v>
      </c>
    </row>
    <row r="133" spans="1:5">
      <c r="A133" s="509" t="s">
        <v>5</v>
      </c>
      <c r="B133" s="631" t="s">
        <v>115</v>
      </c>
      <c r="C133" s="510" t="s">
        <v>6</v>
      </c>
      <c r="D133" s="511">
        <v>44896</v>
      </c>
      <c r="E133" s="520" t="s">
        <v>9</v>
      </c>
    </row>
    <row r="134" spans="1:5">
      <c r="A134" s="509" t="s">
        <v>5</v>
      </c>
      <c r="B134" s="631" t="s">
        <v>116</v>
      </c>
      <c r="C134" s="510" t="s">
        <v>6</v>
      </c>
      <c r="D134" s="511">
        <v>44897</v>
      </c>
      <c r="E134" s="520" t="s">
        <v>9</v>
      </c>
    </row>
    <row r="135" spans="1:5">
      <c r="A135" s="509" t="s">
        <v>5</v>
      </c>
      <c r="B135" s="631" t="s">
        <v>117</v>
      </c>
      <c r="C135" s="510" t="s">
        <v>6</v>
      </c>
      <c r="D135" s="511">
        <v>44898</v>
      </c>
      <c r="E135" s="520" t="s">
        <v>9</v>
      </c>
    </row>
    <row r="136" spans="1:5">
      <c r="A136" s="509" t="s">
        <v>5</v>
      </c>
      <c r="B136" s="631" t="s">
        <v>118</v>
      </c>
      <c r="C136" s="510" t="s">
        <v>6</v>
      </c>
      <c r="D136" s="511">
        <v>44899</v>
      </c>
      <c r="E136" s="520" t="s">
        <v>10</v>
      </c>
    </row>
    <row r="137" spans="1:5">
      <c r="A137" s="509" t="s">
        <v>5</v>
      </c>
      <c r="B137" s="631" t="s">
        <v>119</v>
      </c>
      <c r="C137" s="510" t="s">
        <v>6</v>
      </c>
      <c r="D137" s="511">
        <v>44901</v>
      </c>
      <c r="E137" s="520" t="s">
        <v>9</v>
      </c>
    </row>
    <row r="138" spans="1:5">
      <c r="A138" s="509" t="s">
        <v>5</v>
      </c>
      <c r="B138" s="631" t="s">
        <v>120</v>
      </c>
      <c r="C138" s="510" t="s">
        <v>6</v>
      </c>
      <c r="D138" s="511">
        <v>44902</v>
      </c>
      <c r="E138" s="520" t="s">
        <v>9</v>
      </c>
    </row>
    <row r="139" spans="1:5">
      <c r="A139" s="509" t="s">
        <v>5</v>
      </c>
      <c r="B139" s="631" t="s">
        <v>121</v>
      </c>
      <c r="C139" s="510" t="s">
        <v>6</v>
      </c>
      <c r="D139" s="511">
        <v>44903</v>
      </c>
      <c r="E139" s="520" t="s">
        <v>9</v>
      </c>
    </row>
    <row r="140" spans="1:5">
      <c r="A140" s="509" t="s">
        <v>5</v>
      </c>
      <c r="B140" s="631" t="s">
        <v>122</v>
      </c>
      <c r="C140" s="510" t="s">
        <v>6</v>
      </c>
      <c r="D140" s="511">
        <v>44904</v>
      </c>
      <c r="E140" s="520" t="s">
        <v>9</v>
      </c>
    </row>
    <row r="141" spans="1:5">
      <c r="A141" s="509" t="s">
        <v>5</v>
      </c>
      <c r="B141" s="631" t="s">
        <v>123</v>
      </c>
      <c r="C141" s="510" t="s">
        <v>6</v>
      </c>
      <c r="D141" s="511">
        <v>44905</v>
      </c>
      <c r="E141" s="520" t="s">
        <v>9</v>
      </c>
    </row>
    <row r="142" spans="1:5">
      <c r="A142" s="509" t="s">
        <v>5</v>
      </c>
      <c r="B142" s="631" t="s">
        <v>124</v>
      </c>
      <c r="C142" s="510" t="s">
        <v>6</v>
      </c>
      <c r="D142" s="511">
        <v>44906</v>
      </c>
      <c r="E142" s="520" t="s">
        <v>10</v>
      </c>
    </row>
    <row r="143" spans="1:5">
      <c r="A143" s="509" t="s">
        <v>5</v>
      </c>
      <c r="B143" s="631" t="s">
        <v>125</v>
      </c>
      <c r="C143" s="510" t="s">
        <v>6</v>
      </c>
      <c r="D143" s="511">
        <v>44908</v>
      </c>
      <c r="E143" s="520" t="s">
        <v>9</v>
      </c>
    </row>
    <row r="144" spans="1:5">
      <c r="A144" s="509" t="s">
        <v>5</v>
      </c>
      <c r="B144" s="631" t="s">
        <v>126</v>
      </c>
      <c r="C144" s="510" t="s">
        <v>6</v>
      </c>
      <c r="D144" s="511">
        <v>44909</v>
      </c>
      <c r="E144" s="520" t="s">
        <v>9</v>
      </c>
    </row>
    <row r="145" spans="1:5">
      <c r="A145" s="509" t="s">
        <v>5</v>
      </c>
      <c r="B145" s="631" t="s">
        <v>127</v>
      </c>
      <c r="C145" s="510" t="s">
        <v>6</v>
      </c>
      <c r="D145" s="511">
        <v>44910</v>
      </c>
      <c r="E145" s="520" t="s">
        <v>9</v>
      </c>
    </row>
    <row r="146" spans="1:5">
      <c r="A146" s="509" t="s">
        <v>5</v>
      </c>
      <c r="B146" s="631" t="s">
        <v>128</v>
      </c>
      <c r="C146" s="510" t="s">
        <v>6</v>
      </c>
      <c r="D146" s="511">
        <v>44911</v>
      </c>
      <c r="E146" s="520" t="s">
        <v>9</v>
      </c>
    </row>
    <row r="147" spans="1:5">
      <c r="A147" s="509" t="s">
        <v>5</v>
      </c>
      <c r="B147" s="631" t="s">
        <v>129</v>
      </c>
      <c r="C147" s="510" t="s">
        <v>6</v>
      </c>
      <c r="D147" s="511">
        <v>44912</v>
      </c>
      <c r="E147" s="520" t="s">
        <v>9</v>
      </c>
    </row>
    <row r="148" spans="1:5">
      <c r="A148" s="509" t="s">
        <v>5</v>
      </c>
      <c r="B148" s="631" t="s">
        <v>130</v>
      </c>
      <c r="C148" s="510" t="s">
        <v>6</v>
      </c>
      <c r="D148" s="511">
        <v>44913</v>
      </c>
      <c r="E148" s="520" t="s">
        <v>10</v>
      </c>
    </row>
    <row r="149" spans="1:5">
      <c r="A149" s="509" t="s">
        <v>5</v>
      </c>
      <c r="B149" s="631" t="s">
        <v>131</v>
      </c>
      <c r="C149" s="510" t="s">
        <v>6</v>
      </c>
      <c r="D149" s="511">
        <v>44915</v>
      </c>
      <c r="E149" s="520" t="s">
        <v>9</v>
      </c>
    </row>
    <row r="150" spans="1:5">
      <c r="A150" s="509" t="s">
        <v>5</v>
      </c>
      <c r="B150" s="631" t="s">
        <v>132</v>
      </c>
      <c r="C150" s="510" t="s">
        <v>6</v>
      </c>
      <c r="D150" s="511">
        <v>44916</v>
      </c>
      <c r="E150" s="520" t="s">
        <v>9</v>
      </c>
    </row>
    <row r="151" spans="1:5">
      <c r="A151" s="509" t="s">
        <v>5</v>
      </c>
      <c r="B151" s="631" t="s">
        <v>133</v>
      </c>
      <c r="C151" s="510" t="s">
        <v>6</v>
      </c>
      <c r="D151" s="511">
        <v>44917</v>
      </c>
      <c r="E151" s="520" t="s">
        <v>9</v>
      </c>
    </row>
    <row r="152" spans="1:5">
      <c r="A152" s="509" t="s">
        <v>5</v>
      </c>
      <c r="B152" s="631" t="s">
        <v>134</v>
      </c>
      <c r="C152" s="510" t="s">
        <v>6</v>
      </c>
      <c r="D152" s="511">
        <v>44918</v>
      </c>
      <c r="E152" s="520" t="s">
        <v>9</v>
      </c>
    </row>
    <row r="153" spans="1:5">
      <c r="A153" s="509" t="s">
        <v>5</v>
      </c>
      <c r="B153" s="631" t="s">
        <v>135</v>
      </c>
      <c r="C153" s="510" t="s">
        <v>6</v>
      </c>
      <c r="D153" s="511">
        <v>44919</v>
      </c>
      <c r="E153" s="520" t="s">
        <v>9</v>
      </c>
    </row>
    <row r="154" spans="1:5">
      <c r="A154" s="509" t="s">
        <v>5</v>
      </c>
      <c r="B154" s="631" t="s">
        <v>136</v>
      </c>
      <c r="C154" s="510" t="s">
        <v>6</v>
      </c>
      <c r="D154" s="511">
        <v>44920</v>
      </c>
      <c r="E154" s="520" t="s">
        <v>10</v>
      </c>
    </row>
    <row r="155" spans="1:5">
      <c r="A155" s="509" t="s">
        <v>5</v>
      </c>
      <c r="B155" s="631" t="s">
        <v>137</v>
      </c>
      <c r="C155" s="510" t="s">
        <v>6</v>
      </c>
      <c r="D155" s="511">
        <v>44922</v>
      </c>
      <c r="E155" s="520" t="s">
        <v>9</v>
      </c>
    </row>
    <row r="156" spans="1:5">
      <c r="A156" s="509" t="s">
        <v>5</v>
      </c>
      <c r="B156" s="631" t="s">
        <v>138</v>
      </c>
      <c r="C156" s="510" t="s">
        <v>6</v>
      </c>
      <c r="D156" s="511">
        <v>44923</v>
      </c>
      <c r="E156" s="520" t="s">
        <v>9</v>
      </c>
    </row>
    <row r="157" spans="1:5">
      <c r="A157" s="509" t="s">
        <v>5</v>
      </c>
      <c r="B157" s="631" t="s">
        <v>139</v>
      </c>
      <c r="C157" s="510" t="s">
        <v>6</v>
      </c>
      <c r="D157" s="511">
        <v>44924</v>
      </c>
      <c r="E157" s="520" t="s">
        <v>9</v>
      </c>
    </row>
    <row r="158" spans="1:5">
      <c r="A158" s="509" t="s">
        <v>5</v>
      </c>
      <c r="B158" s="631" t="s">
        <v>140</v>
      </c>
      <c r="C158" s="510" t="s">
        <v>6</v>
      </c>
      <c r="D158" s="511">
        <v>44925</v>
      </c>
      <c r="E158" s="520" t="s">
        <v>9</v>
      </c>
    </row>
    <row r="159" spans="1:5">
      <c r="A159" s="509" t="s">
        <v>5</v>
      </c>
      <c r="B159" s="631" t="s">
        <v>141</v>
      </c>
      <c r="C159" s="510" t="s">
        <v>6</v>
      </c>
      <c r="D159" s="511">
        <v>44926</v>
      </c>
      <c r="E159" s="520" t="s">
        <v>9</v>
      </c>
    </row>
  </sheetData>
  <mergeCells count="1">
    <mergeCell ref="A1:E1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40" zoomScaleNormal="140" workbookViewId="0">
      <selection activeCell="C6" sqref="C6"/>
    </sheetView>
  </sheetViews>
  <sheetFormatPr defaultRowHeight="15"/>
  <cols>
    <col min="1" max="1" width="22.7109375" customWidth="1"/>
    <col min="2" max="2" width="16.140625" customWidth="1"/>
    <col min="3" max="3" width="24.5703125" style="508" customWidth="1"/>
    <col min="4" max="4" width="30.140625" customWidth="1"/>
    <col min="5" max="5" width="26.42578125" customWidth="1"/>
    <col min="6" max="6" width="32.140625" style="59" customWidth="1"/>
    <col min="7" max="7" width="19" customWidth="1"/>
  </cols>
  <sheetData>
    <row r="1" spans="1:7" ht="20.25">
      <c r="A1" s="609" t="s">
        <v>0</v>
      </c>
      <c r="B1" s="608" t="s">
        <v>1</v>
      </c>
      <c r="C1" s="292" t="s">
        <v>2</v>
      </c>
      <c r="D1" s="610" t="s">
        <v>3</v>
      </c>
      <c r="E1" s="612" t="s">
        <v>4</v>
      </c>
      <c r="F1" s="451"/>
      <c r="G1" s="401"/>
    </row>
    <row r="2" spans="1:7" ht="25.5">
      <c r="A2" s="609" t="s">
        <v>595</v>
      </c>
      <c r="B2" s="608" t="s">
        <v>596</v>
      </c>
      <c r="C2" s="284" t="s">
        <v>597</v>
      </c>
      <c r="D2" s="613">
        <v>44774</v>
      </c>
      <c r="E2" s="611">
        <v>0.78125</v>
      </c>
      <c r="F2" s="450"/>
      <c r="G2" s="402"/>
    </row>
    <row r="3" spans="1:7">
      <c r="A3" s="609" t="s">
        <v>595</v>
      </c>
      <c r="B3" s="608" t="s">
        <v>596</v>
      </c>
      <c r="C3" s="284" t="s">
        <v>598</v>
      </c>
      <c r="D3" s="613">
        <v>44775</v>
      </c>
      <c r="E3" s="611">
        <v>0.78125</v>
      </c>
      <c r="F3" s="400"/>
      <c r="G3" s="402"/>
    </row>
    <row r="4" spans="1:7">
      <c r="A4" s="609" t="s">
        <v>595</v>
      </c>
      <c r="B4" s="608" t="s">
        <v>596</v>
      </c>
      <c r="C4" s="284" t="s">
        <v>599</v>
      </c>
      <c r="D4" s="613">
        <v>44776</v>
      </c>
      <c r="E4" s="611">
        <v>0.78125</v>
      </c>
      <c r="F4" s="400"/>
      <c r="G4" s="402"/>
    </row>
    <row r="5" spans="1:7">
      <c r="A5" s="609" t="s">
        <v>595</v>
      </c>
      <c r="B5" s="608" t="s">
        <v>596</v>
      </c>
      <c r="C5" s="284" t="s">
        <v>600</v>
      </c>
      <c r="D5" s="613">
        <v>44777</v>
      </c>
      <c r="E5" s="611">
        <v>0.78125</v>
      </c>
      <c r="F5" s="400"/>
      <c r="G5" s="402"/>
    </row>
    <row r="6" spans="1:7">
      <c r="A6" s="609" t="s">
        <v>595</v>
      </c>
      <c r="B6" s="608" t="s">
        <v>596</v>
      </c>
      <c r="C6" s="284" t="s">
        <v>601</v>
      </c>
      <c r="D6" s="613">
        <v>44778</v>
      </c>
      <c r="E6" s="611">
        <v>0.78125</v>
      </c>
      <c r="F6" s="400"/>
      <c r="G6" s="402"/>
    </row>
    <row r="7" spans="1:7">
      <c r="A7" s="609" t="s">
        <v>595</v>
      </c>
      <c r="B7" s="608" t="s">
        <v>596</v>
      </c>
      <c r="C7" s="292" t="s">
        <v>602</v>
      </c>
      <c r="D7" s="613">
        <v>44779</v>
      </c>
      <c r="E7" s="611">
        <v>0.78125</v>
      </c>
      <c r="F7" s="400"/>
      <c r="G7" s="402"/>
    </row>
    <row r="8" spans="1:7">
      <c r="A8" s="609" t="s">
        <v>595</v>
      </c>
      <c r="B8" s="608" t="s">
        <v>596</v>
      </c>
      <c r="C8" s="292" t="s">
        <v>603</v>
      </c>
      <c r="D8" s="613">
        <v>44781</v>
      </c>
      <c r="E8" s="611">
        <v>0.78125</v>
      </c>
      <c r="F8" s="400"/>
      <c r="G8" s="402"/>
    </row>
    <row r="9" spans="1:7">
      <c r="A9" s="609" t="s">
        <v>595</v>
      </c>
      <c r="B9" s="608" t="s">
        <v>596</v>
      </c>
      <c r="C9" s="292" t="s">
        <v>604</v>
      </c>
      <c r="D9" s="613">
        <v>44782</v>
      </c>
      <c r="E9" s="611">
        <v>0.78125</v>
      </c>
      <c r="F9" s="400"/>
      <c r="G9" s="402"/>
    </row>
    <row r="10" spans="1:7">
      <c r="A10" s="609" t="s">
        <v>595</v>
      </c>
      <c r="B10" s="608" t="s">
        <v>596</v>
      </c>
      <c r="C10" s="292" t="s">
        <v>605</v>
      </c>
      <c r="D10" s="613">
        <v>44783</v>
      </c>
      <c r="E10" s="611">
        <v>0.78125</v>
      </c>
      <c r="F10" s="406"/>
      <c r="G10" s="402"/>
    </row>
    <row r="11" spans="1:7">
      <c r="A11" s="609" t="s">
        <v>595</v>
      </c>
      <c r="B11" s="608" t="s">
        <v>596</v>
      </c>
      <c r="C11" s="292" t="s">
        <v>606</v>
      </c>
      <c r="D11" s="613">
        <v>44784</v>
      </c>
      <c r="E11" s="611">
        <v>0.78125</v>
      </c>
      <c r="F11" s="400"/>
      <c r="G11" s="402"/>
    </row>
    <row r="12" spans="1:7">
      <c r="A12" s="609" t="s">
        <v>595</v>
      </c>
      <c r="B12" s="608" t="s">
        <v>596</v>
      </c>
      <c r="C12" s="292" t="s">
        <v>607</v>
      </c>
      <c r="D12" s="613">
        <v>44785</v>
      </c>
      <c r="E12" s="611">
        <v>0.78125</v>
      </c>
      <c r="F12" s="400"/>
      <c r="G12" s="402"/>
    </row>
    <row r="13" spans="1:7">
      <c r="A13" s="609" t="s">
        <v>595</v>
      </c>
      <c r="B13" s="608" t="s">
        <v>596</v>
      </c>
      <c r="C13" s="292" t="s">
        <v>608</v>
      </c>
      <c r="D13" s="613">
        <v>44786</v>
      </c>
      <c r="E13" s="611">
        <v>0.78125</v>
      </c>
      <c r="F13" s="400"/>
      <c r="G13" s="402"/>
    </row>
    <row r="14" spans="1:7">
      <c r="A14" s="609" t="s">
        <v>595</v>
      </c>
      <c r="B14" s="608" t="s">
        <v>596</v>
      </c>
      <c r="C14" s="292" t="s">
        <v>609</v>
      </c>
      <c r="D14" s="613">
        <v>44788</v>
      </c>
      <c r="E14" s="611">
        <v>0.78125</v>
      </c>
      <c r="F14" s="400"/>
      <c r="G14" s="402"/>
    </row>
    <row r="15" spans="1:7">
      <c r="A15" s="609" t="s">
        <v>595</v>
      </c>
      <c r="B15" s="608" t="s">
        <v>596</v>
      </c>
      <c r="C15" s="292" t="s">
        <v>610</v>
      </c>
      <c r="D15" s="613">
        <v>44789</v>
      </c>
      <c r="E15" s="611">
        <v>0.78125</v>
      </c>
      <c r="F15" s="400"/>
      <c r="G15" s="402"/>
    </row>
    <row r="16" spans="1:7">
      <c r="A16" s="609" t="s">
        <v>595</v>
      </c>
      <c r="B16" s="608" t="s">
        <v>596</v>
      </c>
      <c r="C16" s="292" t="s">
        <v>611</v>
      </c>
      <c r="D16" s="613">
        <v>44790</v>
      </c>
      <c r="E16" s="611">
        <v>0.78125</v>
      </c>
      <c r="F16" s="400"/>
      <c r="G16" s="402"/>
    </row>
    <row r="17" spans="1:7">
      <c r="A17" s="609" t="s">
        <v>595</v>
      </c>
      <c r="B17" s="608" t="s">
        <v>596</v>
      </c>
      <c r="C17" s="292" t="s">
        <v>612</v>
      </c>
      <c r="D17" s="613">
        <v>44791</v>
      </c>
      <c r="E17" s="611">
        <v>0.78125</v>
      </c>
      <c r="F17" s="400"/>
      <c r="G17" s="402"/>
    </row>
    <row r="18" spans="1:7">
      <c r="A18" s="609" t="s">
        <v>595</v>
      </c>
      <c r="B18" s="608" t="s">
        <v>596</v>
      </c>
      <c r="C18" s="292" t="s">
        <v>613</v>
      </c>
      <c r="D18" s="613">
        <v>44792</v>
      </c>
      <c r="E18" s="611">
        <v>0.78125</v>
      </c>
      <c r="F18" s="400"/>
      <c r="G18" s="402"/>
    </row>
    <row r="19" spans="1:7">
      <c r="A19" s="609" t="s">
        <v>595</v>
      </c>
      <c r="B19" s="608" t="s">
        <v>596</v>
      </c>
      <c r="C19" s="292" t="s">
        <v>614</v>
      </c>
      <c r="D19" s="613">
        <v>44793</v>
      </c>
      <c r="E19" s="611">
        <v>0.78125</v>
      </c>
      <c r="F19" s="400"/>
      <c r="G19" s="402"/>
    </row>
    <row r="20" spans="1:7">
      <c r="A20" s="609" t="s">
        <v>595</v>
      </c>
      <c r="B20" s="608" t="s">
        <v>596</v>
      </c>
      <c r="C20" s="292" t="s">
        <v>615</v>
      </c>
      <c r="D20" s="613">
        <v>44795</v>
      </c>
      <c r="E20" s="611">
        <v>0.78125</v>
      </c>
      <c r="F20" s="400"/>
      <c r="G20" s="402"/>
    </row>
    <row r="21" spans="1:7">
      <c r="A21" s="609" t="s">
        <v>595</v>
      </c>
      <c r="B21" s="608" t="s">
        <v>596</v>
      </c>
      <c r="C21" s="292" t="s">
        <v>616</v>
      </c>
      <c r="D21" s="613">
        <v>44796</v>
      </c>
      <c r="E21" s="611">
        <v>0.78125</v>
      </c>
      <c r="F21" s="400"/>
      <c r="G21" s="402"/>
    </row>
    <row r="22" spans="1:7">
      <c r="A22" s="609" t="s">
        <v>595</v>
      </c>
      <c r="B22" s="608" t="s">
        <v>596</v>
      </c>
      <c r="C22" s="292" t="s">
        <v>617</v>
      </c>
      <c r="D22" s="613">
        <v>44797</v>
      </c>
      <c r="E22" s="611">
        <v>0.78125</v>
      </c>
      <c r="F22" s="400"/>
      <c r="G22" s="402"/>
    </row>
    <row r="23" spans="1:7">
      <c r="A23" s="609" t="s">
        <v>595</v>
      </c>
      <c r="B23" s="608" t="s">
        <v>596</v>
      </c>
      <c r="C23" s="292" t="s">
        <v>618</v>
      </c>
      <c r="D23" s="613">
        <v>44798</v>
      </c>
      <c r="E23" s="611">
        <v>0.78125</v>
      </c>
      <c r="F23" s="400"/>
      <c r="G23" s="402"/>
    </row>
    <row r="24" spans="1:7">
      <c r="A24" s="609" t="s">
        <v>595</v>
      </c>
      <c r="B24" s="608" t="s">
        <v>596</v>
      </c>
      <c r="C24" s="292" t="s">
        <v>619</v>
      </c>
      <c r="D24" s="613">
        <v>44799</v>
      </c>
      <c r="E24" s="611">
        <v>0.78125</v>
      </c>
      <c r="F24" s="400"/>
      <c r="G24" s="402"/>
    </row>
    <row r="25" spans="1:7">
      <c r="A25" s="609" t="s">
        <v>595</v>
      </c>
      <c r="B25" s="608" t="s">
        <v>596</v>
      </c>
      <c r="C25" s="292" t="s">
        <v>620</v>
      </c>
      <c r="D25" s="613">
        <v>44800</v>
      </c>
      <c r="E25" s="611">
        <v>0.78125</v>
      </c>
      <c r="F25" s="400"/>
      <c r="G25" s="402"/>
    </row>
    <row r="26" spans="1:7">
      <c r="A26" s="609" t="s">
        <v>595</v>
      </c>
      <c r="B26" s="608" t="s">
        <v>596</v>
      </c>
      <c r="C26" s="292" t="s">
        <v>621</v>
      </c>
      <c r="D26" s="613">
        <v>44802</v>
      </c>
      <c r="E26" s="611">
        <v>0.78125</v>
      </c>
      <c r="F26" s="400"/>
      <c r="G26" s="402"/>
    </row>
    <row r="27" spans="1:7">
      <c r="A27" s="609" t="s">
        <v>595</v>
      </c>
      <c r="B27" s="608" t="s">
        <v>596</v>
      </c>
      <c r="C27" s="292" t="s">
        <v>622</v>
      </c>
      <c r="D27" s="613">
        <v>44803</v>
      </c>
      <c r="E27" s="611">
        <v>0.78125</v>
      </c>
      <c r="F27" s="400"/>
      <c r="G27" s="402"/>
    </row>
    <row r="28" spans="1:7">
      <c r="A28" s="609" t="s">
        <v>595</v>
      </c>
      <c r="B28" s="608" t="s">
        <v>596</v>
      </c>
      <c r="C28" s="292" t="s">
        <v>623</v>
      </c>
      <c r="D28" s="613">
        <v>44804</v>
      </c>
      <c r="E28" s="611">
        <v>0.78125</v>
      </c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D1" zoomScale="140" zoomScaleNormal="140" workbookViewId="0">
      <selection activeCell="G7" sqref="G7"/>
    </sheetView>
  </sheetViews>
  <sheetFormatPr defaultColWidth="19.140625" defaultRowHeight="15.75"/>
  <cols>
    <col min="1" max="1" width="19.140625" style="458"/>
    <col min="2" max="2" width="19.140625" style="508"/>
    <col min="3" max="3" width="19.140625" style="513"/>
    <col min="4" max="4" width="19.140625" style="527"/>
    <col min="7" max="7" width="30.85546875" style="508" customWidth="1"/>
  </cols>
  <sheetData>
    <row r="1" spans="1:11" ht="15">
      <c r="A1" s="531"/>
      <c r="B1" s="532"/>
      <c r="C1" s="532"/>
      <c r="D1" s="531" t="s">
        <v>868</v>
      </c>
      <c r="E1" s="532" t="s">
        <v>144</v>
      </c>
      <c r="F1" s="532" t="s">
        <v>8</v>
      </c>
      <c r="G1" s="532" t="s">
        <v>869</v>
      </c>
      <c r="H1" s="532" t="s">
        <v>870</v>
      </c>
      <c r="I1" s="409"/>
      <c r="J1" s="409"/>
      <c r="K1" s="409"/>
    </row>
    <row r="2" spans="1:11" ht="15">
      <c r="A2" s="533"/>
      <c r="B2" s="540"/>
      <c r="C2" s="534"/>
      <c r="D2" s="533" t="s">
        <v>871</v>
      </c>
      <c r="E2" s="534">
        <v>44774</v>
      </c>
      <c r="F2" s="620"/>
      <c r="G2" s="532"/>
      <c r="H2" s="532"/>
      <c r="I2" s="410"/>
      <c r="J2" s="411"/>
      <c r="K2" s="411"/>
    </row>
    <row r="3" spans="1:11" ht="15">
      <c r="A3" s="533"/>
      <c r="B3" s="540"/>
      <c r="C3" s="534"/>
      <c r="D3" s="533" t="s">
        <v>872</v>
      </c>
      <c r="E3" s="534">
        <v>44775</v>
      </c>
      <c r="F3" s="621" t="s">
        <v>873</v>
      </c>
      <c r="G3" s="540" t="s">
        <v>874</v>
      </c>
      <c r="H3" s="532" t="s">
        <v>875</v>
      </c>
      <c r="I3" s="416"/>
      <c r="J3" s="417"/>
      <c r="K3" s="413"/>
    </row>
    <row r="4" spans="1:11" ht="15">
      <c r="A4" s="533"/>
      <c r="B4" s="540"/>
      <c r="C4" s="534"/>
      <c r="D4" s="533" t="s">
        <v>871</v>
      </c>
      <c r="E4" s="534">
        <v>44776</v>
      </c>
      <c r="F4" s="620"/>
      <c r="G4" s="532"/>
      <c r="H4" s="532"/>
      <c r="I4" s="412"/>
      <c r="J4" s="413"/>
      <c r="K4" s="413"/>
    </row>
    <row r="5" spans="1:11" ht="15">
      <c r="A5" s="533"/>
      <c r="B5" s="540"/>
      <c r="C5" s="534"/>
      <c r="D5" s="533" t="s">
        <v>872</v>
      </c>
      <c r="E5" s="534">
        <v>44777</v>
      </c>
      <c r="F5" s="621" t="s">
        <v>873</v>
      </c>
      <c r="G5" s="540" t="s">
        <v>876</v>
      </c>
      <c r="H5" s="532" t="s">
        <v>875</v>
      </c>
      <c r="I5" s="416"/>
      <c r="J5" s="417"/>
      <c r="K5" s="413"/>
    </row>
    <row r="6" spans="1:11" ht="15">
      <c r="A6" s="533"/>
      <c r="B6" s="540"/>
      <c r="C6" s="534"/>
      <c r="D6" s="533" t="s">
        <v>871</v>
      </c>
      <c r="E6" s="534">
        <v>44778</v>
      </c>
      <c r="F6" s="620"/>
      <c r="G6" s="532"/>
      <c r="H6" s="532"/>
      <c r="I6" s="412"/>
      <c r="J6" s="413"/>
      <c r="K6" s="413"/>
    </row>
    <row r="7" spans="1:11" ht="15">
      <c r="A7" s="533"/>
      <c r="B7" s="540"/>
      <c r="C7" s="534"/>
      <c r="D7" s="533" t="s">
        <v>872</v>
      </c>
      <c r="E7" s="534">
        <v>44779</v>
      </c>
      <c r="F7" s="621" t="s">
        <v>873</v>
      </c>
      <c r="G7" s="540" t="s">
        <v>877</v>
      </c>
      <c r="H7" s="532" t="s">
        <v>875</v>
      </c>
      <c r="I7" s="416"/>
      <c r="J7" s="417"/>
      <c r="K7" s="413"/>
    </row>
    <row r="8" spans="1:11" ht="15">
      <c r="A8" s="533"/>
      <c r="B8" s="540"/>
      <c r="C8" s="534"/>
      <c r="D8" s="533" t="s">
        <v>871</v>
      </c>
      <c r="E8" s="534">
        <v>44780</v>
      </c>
      <c r="F8" s="620"/>
      <c r="G8" s="532"/>
      <c r="H8" s="532"/>
      <c r="I8" s="412"/>
      <c r="J8" s="413"/>
      <c r="K8" s="413"/>
    </row>
    <row r="9" spans="1:11" ht="15">
      <c r="A9" s="533"/>
      <c r="B9" s="540"/>
      <c r="C9" s="534"/>
      <c r="D9" s="533" t="s">
        <v>871</v>
      </c>
      <c r="E9" s="534">
        <v>44781</v>
      </c>
      <c r="F9" s="620"/>
      <c r="G9" s="532"/>
      <c r="H9" s="532"/>
      <c r="I9" s="412"/>
      <c r="J9" s="413"/>
      <c r="K9" s="413"/>
    </row>
    <row r="10" spans="1:11" ht="15">
      <c r="A10" s="533"/>
      <c r="B10" s="540"/>
      <c r="C10" s="534"/>
      <c r="D10" s="533" t="s">
        <v>872</v>
      </c>
      <c r="E10" s="534">
        <v>44782</v>
      </c>
      <c r="F10" s="621" t="s">
        <v>873</v>
      </c>
      <c r="G10" s="532" t="s">
        <v>878</v>
      </c>
      <c r="H10" s="532" t="s">
        <v>875</v>
      </c>
      <c r="I10" s="416"/>
      <c r="J10" s="417"/>
      <c r="K10" s="413"/>
    </row>
    <row r="11" spans="1:11" ht="15">
      <c r="A11" s="533"/>
      <c r="B11" s="540"/>
      <c r="C11" s="534"/>
      <c r="D11" s="533" t="s">
        <v>871</v>
      </c>
      <c r="E11" s="534">
        <v>44783</v>
      </c>
      <c r="F11" s="620"/>
      <c r="G11" s="532"/>
      <c r="H11" s="532"/>
      <c r="I11" s="412"/>
      <c r="J11" s="413"/>
      <c r="K11" s="413"/>
    </row>
    <row r="12" spans="1:11" ht="15">
      <c r="A12" s="533"/>
      <c r="B12" s="540"/>
      <c r="C12" s="534"/>
      <c r="D12" s="533" t="s">
        <v>872</v>
      </c>
      <c r="E12" s="534">
        <v>44784</v>
      </c>
      <c r="F12" s="621" t="s">
        <v>873</v>
      </c>
      <c r="G12" s="532" t="s">
        <v>879</v>
      </c>
      <c r="H12" s="532" t="s">
        <v>875</v>
      </c>
      <c r="I12" s="416"/>
      <c r="J12" s="417"/>
      <c r="K12" s="413"/>
    </row>
    <row r="13" spans="1:11" ht="15">
      <c r="A13" s="533"/>
      <c r="B13" s="540"/>
      <c r="C13" s="534"/>
      <c r="D13" s="533" t="s">
        <v>871</v>
      </c>
      <c r="E13" s="534">
        <v>44785</v>
      </c>
      <c r="F13" s="620"/>
      <c r="G13" s="532"/>
      <c r="H13" s="532"/>
      <c r="I13" s="412"/>
      <c r="J13" s="413"/>
      <c r="K13" s="413"/>
    </row>
    <row r="14" spans="1:11" ht="15">
      <c r="A14" s="533"/>
      <c r="B14" s="540"/>
      <c r="C14" s="534"/>
      <c r="D14" s="533" t="s">
        <v>872</v>
      </c>
      <c r="E14" s="534">
        <v>44786</v>
      </c>
      <c r="F14" s="621" t="s">
        <v>873</v>
      </c>
      <c r="G14" s="532" t="s">
        <v>880</v>
      </c>
      <c r="H14" s="532" t="s">
        <v>875</v>
      </c>
      <c r="I14" s="416"/>
      <c r="J14" s="417"/>
      <c r="K14" s="413"/>
    </row>
    <row r="15" spans="1:11" ht="15">
      <c r="A15" s="533"/>
      <c r="B15" s="540"/>
      <c r="C15" s="534"/>
      <c r="D15" s="533" t="s">
        <v>871</v>
      </c>
      <c r="E15" s="534">
        <v>44787</v>
      </c>
      <c r="F15" s="620"/>
      <c r="G15" s="532"/>
      <c r="H15" s="532"/>
      <c r="I15" s="412"/>
      <c r="J15" s="413"/>
      <c r="K15" s="413"/>
    </row>
    <row r="16" spans="1:11" ht="15">
      <c r="A16" s="533"/>
      <c r="B16" s="540"/>
      <c r="C16" s="534"/>
      <c r="D16" s="533" t="s">
        <v>871</v>
      </c>
      <c r="E16" s="534">
        <v>44788</v>
      </c>
      <c r="F16" s="620"/>
      <c r="G16" s="532"/>
      <c r="H16" s="532"/>
      <c r="I16" s="412"/>
      <c r="J16" s="413"/>
      <c r="K16" s="413"/>
    </row>
    <row r="17" spans="1:11" ht="15">
      <c r="A17" s="533"/>
      <c r="B17" s="540"/>
      <c r="C17" s="534"/>
      <c r="D17" s="533" t="s">
        <v>872</v>
      </c>
      <c r="E17" s="534">
        <v>44789</v>
      </c>
      <c r="F17" s="621" t="s">
        <v>873</v>
      </c>
      <c r="G17" s="532" t="s">
        <v>881</v>
      </c>
      <c r="H17" s="532" t="s">
        <v>875</v>
      </c>
      <c r="I17" s="416"/>
      <c r="J17" s="417"/>
      <c r="K17" s="413"/>
    </row>
    <row r="18" spans="1:11" ht="15">
      <c r="A18" s="533"/>
      <c r="B18" s="540"/>
      <c r="C18" s="534"/>
      <c r="D18" s="533" t="s">
        <v>871</v>
      </c>
      <c r="E18" s="534">
        <v>44790</v>
      </c>
      <c r="F18" s="620"/>
      <c r="G18" s="532"/>
      <c r="H18" s="532"/>
      <c r="I18" s="414"/>
      <c r="J18" s="418"/>
      <c r="K18" s="415"/>
    </row>
    <row r="19" spans="1:11" ht="15">
      <c r="A19" s="533"/>
      <c r="B19" s="540"/>
      <c r="C19" s="534"/>
      <c r="D19" s="533" t="s">
        <v>872</v>
      </c>
      <c r="E19" s="534">
        <v>44791</v>
      </c>
      <c r="F19" s="621" t="s">
        <v>873</v>
      </c>
      <c r="G19" s="532" t="s">
        <v>882</v>
      </c>
      <c r="H19" s="532" t="s">
        <v>875</v>
      </c>
      <c r="I19" s="412"/>
      <c r="J19" s="419"/>
      <c r="K19" s="413"/>
    </row>
    <row r="20" spans="1:11" ht="15">
      <c r="A20" s="533"/>
      <c r="B20" s="540"/>
      <c r="C20" s="534"/>
      <c r="D20" s="533" t="s">
        <v>871</v>
      </c>
      <c r="E20" s="534">
        <v>44792</v>
      </c>
      <c r="F20" s="620"/>
      <c r="G20" s="532"/>
      <c r="H20" s="532"/>
      <c r="I20" s="412"/>
      <c r="J20" s="413"/>
      <c r="K20" s="413"/>
    </row>
    <row r="21" spans="1:11" ht="15">
      <c r="A21" s="533"/>
      <c r="B21" s="540"/>
      <c r="C21" s="534"/>
      <c r="D21" s="533" t="s">
        <v>872</v>
      </c>
      <c r="E21" s="534">
        <v>44793</v>
      </c>
      <c r="F21" s="621" t="s">
        <v>873</v>
      </c>
      <c r="G21" s="532" t="s">
        <v>883</v>
      </c>
      <c r="H21" s="532" t="s">
        <v>875</v>
      </c>
      <c r="I21" s="412"/>
      <c r="J21" s="419"/>
      <c r="K21" s="413"/>
    </row>
    <row r="22" spans="1:11" ht="15">
      <c r="A22" s="533"/>
      <c r="B22" s="540"/>
      <c r="C22" s="534"/>
      <c r="D22" s="533" t="s">
        <v>871</v>
      </c>
      <c r="E22" s="534">
        <v>44794</v>
      </c>
      <c r="F22" s="620"/>
      <c r="G22" s="532"/>
      <c r="H22" s="532"/>
      <c r="I22" s="412"/>
      <c r="J22" s="413"/>
      <c r="K22" s="413"/>
    </row>
    <row r="23" spans="1:11" ht="15">
      <c r="A23" s="533"/>
      <c r="B23" s="540"/>
      <c r="C23" s="534"/>
      <c r="D23" s="533" t="s">
        <v>871</v>
      </c>
      <c r="E23" s="534">
        <v>44795</v>
      </c>
      <c r="F23" s="620"/>
      <c r="G23" s="532"/>
      <c r="H23" s="532"/>
      <c r="I23" s="412"/>
      <c r="J23" s="413"/>
      <c r="K23" s="413"/>
    </row>
    <row r="24" spans="1:11" ht="15">
      <c r="A24" s="533"/>
      <c r="B24" s="540"/>
      <c r="C24" s="534"/>
      <c r="D24" s="533" t="s">
        <v>872</v>
      </c>
      <c r="E24" s="534">
        <v>44796</v>
      </c>
      <c r="F24" s="621" t="s">
        <v>873</v>
      </c>
      <c r="G24" s="532" t="s">
        <v>884</v>
      </c>
      <c r="H24" s="532" t="s">
        <v>875</v>
      </c>
      <c r="I24" s="412"/>
      <c r="J24" s="419"/>
      <c r="K24" s="413"/>
    </row>
    <row r="25" spans="1:11" ht="15">
      <c r="A25" s="533"/>
      <c r="B25" s="540"/>
      <c r="C25" s="534"/>
      <c r="D25" s="533" t="s">
        <v>871</v>
      </c>
      <c r="E25" s="534">
        <v>44797</v>
      </c>
      <c r="F25" s="620"/>
      <c r="G25" s="532"/>
      <c r="H25" s="532"/>
      <c r="I25" s="414"/>
      <c r="J25" s="418"/>
      <c r="K25" s="415"/>
    </row>
    <row r="26" spans="1:11" ht="15">
      <c r="A26" s="533"/>
      <c r="B26" s="540"/>
      <c r="C26" s="534"/>
      <c r="D26" s="533" t="s">
        <v>872</v>
      </c>
      <c r="E26" s="534">
        <v>44798</v>
      </c>
      <c r="F26" s="621" t="s">
        <v>873</v>
      </c>
      <c r="G26" s="532" t="s">
        <v>885</v>
      </c>
      <c r="H26" s="532" t="s">
        <v>875</v>
      </c>
      <c r="I26" s="412"/>
      <c r="J26" s="419"/>
      <c r="K26" s="413"/>
    </row>
    <row r="27" spans="1:11" ht="15">
      <c r="A27" s="533"/>
      <c r="B27" s="540"/>
      <c r="C27" s="534"/>
      <c r="D27" s="533" t="s">
        <v>871</v>
      </c>
      <c r="E27" s="534">
        <v>44799</v>
      </c>
      <c r="F27" s="620"/>
      <c r="G27" s="532"/>
      <c r="H27" s="532"/>
      <c r="I27" s="412"/>
      <c r="J27" s="413"/>
      <c r="K27" s="413"/>
    </row>
    <row r="28" spans="1:11" ht="15">
      <c r="A28" s="533"/>
      <c r="B28" s="540"/>
      <c r="C28" s="534"/>
      <c r="D28" s="533" t="s">
        <v>872</v>
      </c>
      <c r="E28" s="534">
        <v>44800</v>
      </c>
      <c r="F28" s="621" t="s">
        <v>873</v>
      </c>
      <c r="G28" s="532" t="s">
        <v>886</v>
      </c>
      <c r="H28" s="532" t="s">
        <v>875</v>
      </c>
      <c r="I28" s="412"/>
      <c r="J28" s="419"/>
      <c r="K28" s="413"/>
    </row>
    <row r="29" spans="1:11" ht="15">
      <c r="A29" s="533"/>
      <c r="B29" s="540"/>
      <c r="C29" s="534"/>
      <c r="D29" s="533" t="s">
        <v>871</v>
      </c>
      <c r="E29" s="534">
        <v>44801</v>
      </c>
      <c r="F29" s="620"/>
      <c r="G29" s="532"/>
      <c r="H29" s="532"/>
      <c r="I29" s="412"/>
      <c r="J29" s="413"/>
      <c r="K29" s="413"/>
    </row>
    <row r="30" spans="1:11" ht="15">
      <c r="A30" s="533"/>
      <c r="B30" s="540"/>
      <c r="C30" s="534"/>
      <c r="D30" s="533" t="s">
        <v>871</v>
      </c>
      <c r="E30" s="534">
        <v>44802</v>
      </c>
      <c r="F30" s="620"/>
      <c r="G30" s="532"/>
      <c r="H30" s="532"/>
      <c r="I30" s="412"/>
      <c r="J30" s="413"/>
      <c r="K30" s="413"/>
    </row>
    <row r="31" spans="1:11" ht="15">
      <c r="A31" s="533"/>
      <c r="B31" s="540"/>
      <c r="C31" s="534"/>
      <c r="D31" s="533" t="s">
        <v>872</v>
      </c>
      <c r="E31" s="534">
        <v>44803</v>
      </c>
      <c r="F31" s="621" t="s">
        <v>873</v>
      </c>
      <c r="G31" s="532" t="s">
        <v>887</v>
      </c>
      <c r="H31" s="532" t="s">
        <v>875</v>
      </c>
      <c r="I31" s="412"/>
      <c r="J31" s="419"/>
      <c r="K31" s="413"/>
    </row>
    <row r="32" spans="1:11" ht="15">
      <c r="A32" s="533"/>
      <c r="B32" s="540"/>
      <c r="C32" s="534"/>
      <c r="D32" s="533" t="s">
        <v>871</v>
      </c>
      <c r="E32" s="534">
        <v>44804</v>
      </c>
      <c r="F32" s="620"/>
      <c r="G32" s="532"/>
      <c r="H32" s="532"/>
    </row>
    <row r="33" spans="1:8">
      <c r="A33" s="447"/>
      <c r="B33" s="533"/>
      <c r="C33" s="512"/>
      <c r="D33" s="463"/>
      <c r="E33" s="449"/>
      <c r="F33" s="448"/>
      <c r="G33" s="622"/>
      <c r="H33" s="21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20" zoomScaleNormal="120" workbookViewId="0">
      <selection activeCell="C11" sqref="C11"/>
    </sheetView>
  </sheetViews>
  <sheetFormatPr defaultRowHeight="15"/>
  <cols>
    <col min="1" max="1" width="19.28515625" customWidth="1"/>
    <col min="2" max="2" width="17.85546875" style="2" customWidth="1"/>
    <col min="3" max="3" width="20" style="577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705" t="s">
        <v>242</v>
      </c>
      <c r="B1" s="705"/>
      <c r="C1" s="705"/>
      <c r="D1" s="705"/>
      <c r="E1" s="705"/>
    </row>
    <row r="2" spans="1:7">
      <c r="A2" s="570"/>
      <c r="B2" s="570" t="s">
        <v>145</v>
      </c>
      <c r="C2" s="570" t="s">
        <v>146</v>
      </c>
      <c r="D2" s="570" t="s">
        <v>147</v>
      </c>
      <c r="E2" s="570" t="s">
        <v>148</v>
      </c>
      <c r="F2" s="5"/>
    </row>
    <row r="3" spans="1:7">
      <c r="A3" s="571"/>
      <c r="B3" s="572" t="s">
        <v>149</v>
      </c>
      <c r="C3" s="571" t="s">
        <v>150</v>
      </c>
      <c r="D3" s="571" t="s">
        <v>151</v>
      </c>
      <c r="E3" s="571" t="s">
        <v>152</v>
      </c>
      <c r="F3" s="6"/>
    </row>
    <row r="4" spans="1:7" ht="15" customHeight="1">
      <c r="A4" s="743" t="s">
        <v>0</v>
      </c>
      <c r="B4" s="743" t="s">
        <v>7</v>
      </c>
      <c r="C4" s="745" t="s">
        <v>153</v>
      </c>
      <c r="D4" s="743" t="s">
        <v>144</v>
      </c>
      <c r="E4" s="743" t="s">
        <v>8</v>
      </c>
      <c r="F4" s="6"/>
    </row>
    <row r="5" spans="1:7" ht="20.25">
      <c r="A5" s="744"/>
      <c r="B5" s="744"/>
      <c r="C5" s="746"/>
      <c r="D5" s="744"/>
      <c r="E5" s="744"/>
      <c r="F5" s="451"/>
    </row>
    <row r="6" spans="1:7" ht="25.5">
      <c r="A6" s="573" t="s">
        <v>154</v>
      </c>
      <c r="B6" s="573" t="s">
        <v>155</v>
      </c>
      <c r="C6" s="290" t="s">
        <v>243</v>
      </c>
      <c r="D6" s="574">
        <v>44774</v>
      </c>
      <c r="E6" s="573" t="s">
        <v>151</v>
      </c>
      <c r="F6" s="450"/>
      <c r="G6" s="154"/>
    </row>
    <row r="7" spans="1:7" ht="25.5">
      <c r="A7" s="573" t="s">
        <v>154</v>
      </c>
      <c r="B7" s="573" t="s">
        <v>155</v>
      </c>
      <c r="C7" s="290" t="s">
        <v>244</v>
      </c>
      <c r="D7" s="574">
        <v>44775</v>
      </c>
      <c r="E7" s="573" t="s">
        <v>151</v>
      </c>
      <c r="F7" s="450"/>
      <c r="G7" s="154"/>
    </row>
    <row r="8" spans="1:7" ht="25.5">
      <c r="A8" s="573" t="s">
        <v>154</v>
      </c>
      <c r="B8" s="573" t="s">
        <v>155</v>
      </c>
      <c r="C8" s="290" t="s">
        <v>245</v>
      </c>
      <c r="D8" s="574">
        <v>44776</v>
      </c>
      <c r="E8" s="573" t="s">
        <v>151</v>
      </c>
      <c r="F8" s="450"/>
      <c r="G8" s="154"/>
    </row>
    <row r="9" spans="1:7">
      <c r="A9" s="573" t="s">
        <v>154</v>
      </c>
      <c r="B9" s="573" t="s">
        <v>155</v>
      </c>
      <c r="C9" s="290" t="s">
        <v>246</v>
      </c>
      <c r="D9" s="574">
        <v>44777</v>
      </c>
      <c r="E9" s="573" t="s">
        <v>151</v>
      </c>
      <c r="F9" s="6"/>
    </row>
    <row r="10" spans="1:7">
      <c r="A10" s="573" t="s">
        <v>154</v>
      </c>
      <c r="B10" s="573" t="s">
        <v>155</v>
      </c>
      <c r="C10" s="290" t="s">
        <v>247</v>
      </c>
      <c r="D10" s="574">
        <v>44778</v>
      </c>
      <c r="E10" s="573" t="s">
        <v>151</v>
      </c>
      <c r="F10" s="6"/>
    </row>
    <row r="11" spans="1:7">
      <c r="A11" s="573" t="s">
        <v>154</v>
      </c>
      <c r="B11" s="573" t="s">
        <v>155</v>
      </c>
      <c r="C11" s="290" t="s">
        <v>248</v>
      </c>
      <c r="D11" s="574">
        <v>44779</v>
      </c>
      <c r="E11" s="573" t="s">
        <v>151</v>
      </c>
      <c r="F11" s="6"/>
    </row>
    <row r="12" spans="1:7">
      <c r="A12" s="573" t="s">
        <v>154</v>
      </c>
      <c r="B12" s="573" t="s">
        <v>155</v>
      </c>
      <c r="C12" s="578" t="s">
        <v>249</v>
      </c>
      <c r="D12" s="574">
        <v>44780</v>
      </c>
      <c r="E12" s="573" t="s">
        <v>151</v>
      </c>
      <c r="F12" s="6"/>
    </row>
    <row r="13" spans="1:7">
      <c r="A13" s="573" t="s">
        <v>154</v>
      </c>
      <c r="B13" s="573" t="s">
        <v>155</v>
      </c>
      <c r="C13" s="578" t="s">
        <v>250</v>
      </c>
      <c r="D13" s="574">
        <v>44781</v>
      </c>
      <c r="E13" s="573" t="s">
        <v>151</v>
      </c>
      <c r="F13" s="6"/>
    </row>
    <row r="14" spans="1:7">
      <c r="A14" s="573" t="s">
        <v>154</v>
      </c>
      <c r="B14" s="573" t="s">
        <v>155</v>
      </c>
      <c r="C14" s="578" t="s">
        <v>251</v>
      </c>
      <c r="D14" s="574">
        <v>44782</v>
      </c>
      <c r="E14" s="573" t="s">
        <v>151</v>
      </c>
      <c r="F14" s="6"/>
    </row>
    <row r="15" spans="1:7">
      <c r="A15" s="573" t="s">
        <v>154</v>
      </c>
      <c r="B15" s="573" t="s">
        <v>155</v>
      </c>
      <c r="C15" s="578" t="s">
        <v>252</v>
      </c>
      <c r="D15" s="574">
        <v>44783</v>
      </c>
      <c r="E15" s="573" t="s">
        <v>151</v>
      </c>
      <c r="F15" s="6"/>
    </row>
    <row r="16" spans="1:7">
      <c r="A16" s="573" t="s">
        <v>154</v>
      </c>
      <c r="B16" s="573" t="s">
        <v>155</v>
      </c>
      <c r="C16" s="578" t="s">
        <v>253</v>
      </c>
      <c r="D16" s="574">
        <v>44784</v>
      </c>
      <c r="E16" s="573" t="s">
        <v>151</v>
      </c>
      <c r="F16" s="6"/>
    </row>
    <row r="17" spans="1:6">
      <c r="A17" s="573" t="s">
        <v>154</v>
      </c>
      <c r="B17" s="573" t="s">
        <v>155</v>
      </c>
      <c r="C17" s="578" t="s">
        <v>254</v>
      </c>
      <c r="D17" s="574">
        <v>44785</v>
      </c>
      <c r="E17" s="573" t="s">
        <v>151</v>
      </c>
      <c r="F17" s="6"/>
    </row>
    <row r="18" spans="1:6">
      <c r="A18" s="573" t="s">
        <v>154</v>
      </c>
      <c r="B18" s="573" t="s">
        <v>155</v>
      </c>
      <c r="C18" s="578" t="s">
        <v>255</v>
      </c>
      <c r="D18" s="574">
        <v>44786</v>
      </c>
      <c r="E18" s="573" t="s">
        <v>151</v>
      </c>
      <c r="F18" s="6"/>
    </row>
    <row r="19" spans="1:6">
      <c r="A19" s="573" t="s">
        <v>154</v>
      </c>
      <c r="B19" s="573" t="s">
        <v>155</v>
      </c>
      <c r="C19" s="578" t="s">
        <v>256</v>
      </c>
      <c r="D19" s="574">
        <v>44787</v>
      </c>
      <c r="E19" s="573" t="s">
        <v>151</v>
      </c>
      <c r="F19" s="6"/>
    </row>
    <row r="20" spans="1:6">
      <c r="A20" s="573" t="s">
        <v>154</v>
      </c>
      <c r="B20" s="573" t="s">
        <v>155</v>
      </c>
      <c r="C20" s="578" t="s">
        <v>257</v>
      </c>
      <c r="D20" s="574">
        <v>44788</v>
      </c>
      <c r="E20" s="573" t="s">
        <v>151</v>
      </c>
      <c r="F20" s="6"/>
    </row>
    <row r="21" spans="1:6">
      <c r="A21" s="573" t="s">
        <v>154</v>
      </c>
      <c r="B21" s="573" t="s">
        <v>155</v>
      </c>
      <c r="C21" s="578" t="s">
        <v>258</v>
      </c>
      <c r="D21" s="574">
        <v>44789</v>
      </c>
      <c r="E21" s="573" t="s">
        <v>151</v>
      </c>
      <c r="F21" s="6"/>
    </row>
    <row r="22" spans="1:6">
      <c r="A22" s="573" t="s">
        <v>154</v>
      </c>
      <c r="B22" s="573" t="s">
        <v>155</v>
      </c>
      <c r="C22" s="578" t="s">
        <v>259</v>
      </c>
      <c r="D22" s="574">
        <v>44790</v>
      </c>
      <c r="E22" s="573" t="s">
        <v>151</v>
      </c>
      <c r="F22" s="6"/>
    </row>
    <row r="23" spans="1:6">
      <c r="A23" s="573" t="s">
        <v>154</v>
      </c>
      <c r="B23" s="573" t="s">
        <v>155</v>
      </c>
      <c r="C23" s="578" t="s">
        <v>260</v>
      </c>
      <c r="D23" s="574">
        <v>44791</v>
      </c>
      <c r="E23" s="573" t="s">
        <v>151</v>
      </c>
      <c r="F23" s="6"/>
    </row>
    <row r="24" spans="1:6">
      <c r="A24" s="573" t="s">
        <v>154</v>
      </c>
      <c r="B24" s="573" t="s">
        <v>155</v>
      </c>
      <c r="C24" s="578" t="s">
        <v>261</v>
      </c>
      <c r="D24" s="574">
        <v>44792</v>
      </c>
      <c r="E24" s="573" t="s">
        <v>151</v>
      </c>
      <c r="F24" s="6"/>
    </row>
    <row r="25" spans="1:6">
      <c r="A25" s="573" t="s">
        <v>154</v>
      </c>
      <c r="B25" s="573" t="s">
        <v>155</v>
      </c>
      <c r="C25" s="578" t="s">
        <v>262</v>
      </c>
      <c r="D25" s="574">
        <v>44793</v>
      </c>
      <c r="E25" s="573" t="s">
        <v>151</v>
      </c>
      <c r="F25" s="6"/>
    </row>
    <row r="26" spans="1:6">
      <c r="A26" s="573" t="s">
        <v>154</v>
      </c>
      <c r="B26" s="573" t="s">
        <v>155</v>
      </c>
      <c r="C26" s="578" t="s">
        <v>263</v>
      </c>
      <c r="D26" s="574">
        <v>44794</v>
      </c>
      <c r="E26" s="573" t="s">
        <v>151</v>
      </c>
      <c r="F26" s="6"/>
    </row>
    <row r="27" spans="1:6">
      <c r="A27" s="573" t="s">
        <v>154</v>
      </c>
      <c r="B27" s="573" t="s">
        <v>155</v>
      </c>
      <c r="C27" s="578" t="s">
        <v>264</v>
      </c>
      <c r="D27" s="574">
        <v>44795</v>
      </c>
      <c r="E27" s="573" t="s">
        <v>151</v>
      </c>
      <c r="F27" s="6"/>
    </row>
    <row r="28" spans="1:6">
      <c r="A28" s="573" t="s">
        <v>154</v>
      </c>
      <c r="B28" s="573" t="s">
        <v>155</v>
      </c>
      <c r="C28" s="578" t="s">
        <v>265</v>
      </c>
      <c r="D28" s="574">
        <v>44796</v>
      </c>
      <c r="E28" s="573" t="s">
        <v>151</v>
      </c>
      <c r="F28" s="6"/>
    </row>
    <row r="29" spans="1:6">
      <c r="A29" s="573" t="s">
        <v>154</v>
      </c>
      <c r="B29" s="573" t="s">
        <v>155</v>
      </c>
      <c r="C29" s="578" t="s">
        <v>266</v>
      </c>
      <c r="D29" s="574">
        <v>44797</v>
      </c>
      <c r="E29" s="573" t="s">
        <v>151</v>
      </c>
      <c r="F29" s="6"/>
    </row>
    <row r="30" spans="1:6">
      <c r="A30" s="573" t="s">
        <v>154</v>
      </c>
      <c r="B30" s="573" t="s">
        <v>155</v>
      </c>
      <c r="C30" s="578" t="s">
        <v>267</v>
      </c>
      <c r="D30" s="574">
        <v>44798</v>
      </c>
      <c r="E30" s="573" t="s">
        <v>151</v>
      </c>
      <c r="F30" s="6"/>
    </row>
    <row r="31" spans="1:6">
      <c r="A31" s="573" t="s">
        <v>154</v>
      </c>
      <c r="B31" s="573" t="s">
        <v>155</v>
      </c>
      <c r="C31" s="578" t="s">
        <v>268</v>
      </c>
      <c r="D31" s="574">
        <v>44799</v>
      </c>
      <c r="E31" s="573" t="s">
        <v>151</v>
      </c>
      <c r="F31" s="6"/>
    </row>
    <row r="32" spans="1:6">
      <c r="A32" s="573" t="s">
        <v>154</v>
      </c>
      <c r="B32" s="573" t="s">
        <v>155</v>
      </c>
      <c r="C32" s="578" t="s">
        <v>269</v>
      </c>
      <c r="D32" s="574">
        <v>44800</v>
      </c>
      <c r="E32" s="573" t="s">
        <v>151</v>
      </c>
      <c r="F32" s="6"/>
    </row>
    <row r="33" spans="1:6">
      <c r="A33" s="575" t="s">
        <v>154</v>
      </c>
      <c r="B33" s="575" t="s">
        <v>155</v>
      </c>
      <c r="C33" s="578" t="s">
        <v>270</v>
      </c>
      <c r="D33" s="574">
        <v>44801</v>
      </c>
      <c r="E33" s="575" t="s">
        <v>151</v>
      </c>
      <c r="F33" s="6"/>
    </row>
    <row r="34" spans="1:6">
      <c r="A34" s="573" t="s">
        <v>154</v>
      </c>
      <c r="B34" s="573" t="s">
        <v>155</v>
      </c>
      <c r="C34" s="578" t="s">
        <v>271</v>
      </c>
      <c r="D34" s="574">
        <v>44802</v>
      </c>
      <c r="E34" s="573" t="s">
        <v>151</v>
      </c>
      <c r="F34" s="6"/>
    </row>
    <row r="35" spans="1:6">
      <c r="A35" s="575" t="s">
        <v>154</v>
      </c>
      <c r="B35" s="575" t="s">
        <v>155</v>
      </c>
      <c r="C35" s="578" t="s">
        <v>272</v>
      </c>
      <c r="D35" s="574">
        <v>44803</v>
      </c>
      <c r="E35" s="573" t="s">
        <v>151</v>
      </c>
      <c r="F35" s="6"/>
    </row>
    <row r="36" spans="1:6">
      <c r="A36" s="573" t="s">
        <v>154</v>
      </c>
      <c r="B36" s="573" t="s">
        <v>155</v>
      </c>
      <c r="C36" s="578" t="s">
        <v>273</v>
      </c>
      <c r="D36" s="574">
        <v>44804</v>
      </c>
      <c r="E36" s="573" t="s">
        <v>151</v>
      </c>
      <c r="F36" s="1"/>
    </row>
    <row r="37" spans="1:6" ht="15.75" thickBot="1">
      <c r="A37" s="7"/>
      <c r="B37" s="7"/>
      <c r="C37" s="576"/>
      <c r="D37" s="4"/>
      <c r="E37" s="3"/>
      <c r="F37" s="1"/>
    </row>
    <row r="38" spans="1:6" ht="15.75" thickTop="1">
      <c r="A38" s="736"/>
      <c r="B38" s="737"/>
      <c r="C38" s="737"/>
      <c r="D38" s="737"/>
      <c r="E38" s="737"/>
      <c r="F38" s="738"/>
    </row>
    <row r="39" spans="1:6" ht="15.75" thickBot="1">
      <c r="A39" s="739"/>
      <c r="B39" s="740"/>
      <c r="C39" s="553"/>
      <c r="D39" s="369"/>
      <c r="E39" s="369"/>
      <c r="F39" s="370"/>
    </row>
    <row r="40" spans="1:6" ht="15.75" thickTop="1">
      <c r="A40" s="741"/>
      <c r="B40" s="742"/>
      <c r="C40" s="371"/>
      <c r="D40" s="372"/>
      <c r="E40" s="372"/>
      <c r="F40" s="372"/>
    </row>
    <row r="41" spans="1:6">
      <c r="A41" s="372"/>
      <c r="B41" s="372"/>
      <c r="C41" s="372"/>
      <c r="D41" s="372"/>
      <c r="E41" s="372"/>
      <c r="F41" s="372"/>
    </row>
    <row r="42" spans="1:6">
      <c r="A42" s="372"/>
      <c r="B42" s="372"/>
      <c r="C42" s="372"/>
      <c r="D42" s="372"/>
      <c r="E42" s="372"/>
      <c r="F42" s="372"/>
    </row>
    <row r="43" spans="1:6">
      <c r="A43" s="373"/>
      <c r="B43" s="328"/>
      <c r="C43" s="494"/>
      <c r="D43" s="368"/>
      <c r="E43" s="373"/>
      <c r="F43" s="328"/>
    </row>
    <row r="44" spans="1:6">
      <c r="A44" s="373"/>
      <c r="B44" s="328"/>
      <c r="C44" s="494"/>
      <c r="D44" s="368"/>
      <c r="E44" s="373"/>
      <c r="F44" s="328"/>
    </row>
    <row r="45" spans="1:6">
      <c r="A45" s="373"/>
      <c r="B45" s="328"/>
      <c r="C45" s="494"/>
      <c r="D45" s="368"/>
      <c r="E45" s="373"/>
      <c r="F45" s="328"/>
    </row>
    <row r="46" spans="1:6">
      <c r="A46" s="373"/>
      <c r="B46" s="328"/>
      <c r="C46" s="494"/>
      <c r="D46" s="368"/>
      <c r="E46" s="373"/>
      <c r="F46" s="328"/>
    </row>
    <row r="47" spans="1:6">
      <c r="A47" s="373"/>
      <c r="B47" s="328"/>
      <c r="C47" s="494"/>
      <c r="D47" s="368"/>
      <c r="E47" s="373"/>
      <c r="F47" s="328"/>
    </row>
    <row r="48" spans="1:6">
      <c r="A48" s="373"/>
      <c r="B48" s="328"/>
      <c r="C48" s="494"/>
      <c r="D48" s="368"/>
      <c r="E48" s="373"/>
      <c r="F48" s="328"/>
    </row>
    <row r="49" spans="1:6">
      <c r="A49" s="373"/>
      <c r="B49" s="328"/>
      <c r="C49" s="494"/>
      <c r="D49" s="368"/>
      <c r="E49" s="373"/>
      <c r="F49" s="328"/>
    </row>
    <row r="50" spans="1:6">
      <c r="A50" s="373"/>
      <c r="B50" s="328"/>
      <c r="C50" s="494"/>
      <c r="D50" s="368"/>
      <c r="E50" s="373"/>
      <c r="F50" s="328"/>
    </row>
    <row r="51" spans="1:6">
      <c r="A51" s="373"/>
      <c r="B51" s="328"/>
      <c r="C51" s="494"/>
      <c r="D51" s="368"/>
      <c r="E51" s="373"/>
      <c r="F51" s="328"/>
    </row>
    <row r="52" spans="1:6">
      <c r="A52" s="373"/>
      <c r="B52" s="328"/>
      <c r="C52" s="494"/>
      <c r="D52" s="368"/>
      <c r="E52" s="373"/>
      <c r="F52" s="328"/>
    </row>
    <row r="53" spans="1:6">
      <c r="A53" s="373"/>
      <c r="B53" s="328"/>
      <c r="C53" s="494"/>
      <c r="D53" s="368"/>
      <c r="E53" s="373"/>
      <c r="F53" s="328"/>
    </row>
    <row r="54" spans="1:6">
      <c r="A54" s="373"/>
      <c r="B54" s="328"/>
      <c r="C54" s="494"/>
      <c r="D54" s="368"/>
      <c r="E54" s="373"/>
      <c r="F54" s="328"/>
    </row>
    <row r="55" spans="1:6">
      <c r="A55" s="373"/>
      <c r="B55" s="328"/>
      <c r="C55" s="494"/>
      <c r="D55" s="368"/>
      <c r="E55" s="373"/>
      <c r="F55" s="328"/>
    </row>
    <row r="56" spans="1:6">
      <c r="A56" s="373"/>
      <c r="B56" s="328"/>
      <c r="C56" s="494"/>
      <c r="D56" s="368"/>
      <c r="E56" s="373"/>
      <c r="F56" s="328"/>
    </row>
    <row r="57" spans="1:6">
      <c r="A57" s="373"/>
      <c r="B57" s="328"/>
      <c r="C57" s="494"/>
      <c r="D57" s="368"/>
      <c r="E57" s="373"/>
      <c r="F57" s="328"/>
    </row>
    <row r="58" spans="1:6">
      <c r="A58" s="373"/>
      <c r="B58" s="328"/>
      <c r="C58" s="494"/>
      <c r="D58" s="368"/>
      <c r="E58" s="373"/>
      <c r="F58" s="328"/>
    </row>
    <row r="59" spans="1:6">
      <c r="A59" s="373"/>
      <c r="B59" s="328"/>
      <c r="C59" s="494"/>
      <c r="D59" s="368"/>
      <c r="E59" s="373"/>
      <c r="F59" s="328"/>
    </row>
    <row r="60" spans="1:6">
      <c r="A60" s="373"/>
      <c r="B60" s="328"/>
      <c r="C60" s="494"/>
      <c r="D60" s="368"/>
      <c r="E60" s="373"/>
      <c r="F60" s="328"/>
    </row>
    <row r="61" spans="1:6">
      <c r="A61" s="373"/>
      <c r="B61" s="328"/>
      <c r="C61" s="494"/>
      <c r="D61" s="368"/>
      <c r="E61" s="373"/>
      <c r="F61" s="328"/>
    </row>
    <row r="62" spans="1:6">
      <c r="A62" s="373"/>
      <c r="B62" s="328"/>
      <c r="C62" s="494"/>
      <c r="D62" s="368"/>
      <c r="E62" s="373"/>
      <c r="F62" s="328"/>
    </row>
    <row r="63" spans="1:6">
      <c r="A63" s="373"/>
      <c r="B63" s="328"/>
      <c r="C63" s="494"/>
      <c r="D63" s="368"/>
      <c r="E63" s="373"/>
      <c r="F63" s="328"/>
    </row>
    <row r="64" spans="1:6">
      <c r="A64" s="373"/>
      <c r="B64" s="328"/>
      <c r="C64" s="494"/>
      <c r="D64" s="368"/>
      <c r="E64" s="373"/>
      <c r="F64" s="328"/>
    </row>
    <row r="65" spans="1:6">
      <c r="A65" s="373"/>
      <c r="B65" s="328"/>
      <c r="C65" s="494"/>
      <c r="D65" s="368"/>
      <c r="E65" s="373"/>
      <c r="F65" s="328"/>
    </row>
    <row r="66" spans="1:6">
      <c r="A66" s="373"/>
      <c r="B66" s="328"/>
      <c r="C66" s="494"/>
      <c r="D66" s="368"/>
      <c r="E66" s="373"/>
      <c r="F66" s="328"/>
    </row>
    <row r="67" spans="1:6">
      <c r="A67" s="373"/>
      <c r="B67" s="328"/>
      <c r="C67" s="494"/>
      <c r="D67" s="368"/>
      <c r="E67" s="373"/>
      <c r="F67" s="328"/>
    </row>
    <row r="68" spans="1:6">
      <c r="A68" s="373"/>
      <c r="B68" s="328"/>
      <c r="C68" s="494"/>
      <c r="D68" s="368"/>
      <c r="E68" s="373"/>
      <c r="F68" s="328"/>
    </row>
    <row r="69" spans="1:6">
      <c r="A69" s="373"/>
      <c r="B69" s="328"/>
      <c r="C69" s="494"/>
      <c r="D69" s="368"/>
      <c r="E69" s="373"/>
      <c r="F69" s="328"/>
    </row>
    <row r="70" spans="1:6">
      <c r="A70" s="373"/>
      <c r="B70" s="328"/>
      <c r="C70" s="494"/>
      <c r="D70" s="368"/>
      <c r="E70" s="373"/>
      <c r="F70" s="328"/>
    </row>
    <row r="71" spans="1:6">
      <c r="A71" s="373"/>
      <c r="B71" s="328"/>
      <c r="C71" s="494"/>
      <c r="D71" s="368"/>
      <c r="E71" s="373"/>
      <c r="F71" s="328"/>
    </row>
    <row r="72" spans="1:6">
      <c r="A72" s="373"/>
      <c r="B72" s="328"/>
      <c r="C72" s="494"/>
      <c r="D72" s="368"/>
      <c r="E72" s="373"/>
      <c r="F72" s="328"/>
    </row>
    <row r="73" spans="1:6">
      <c r="A73" s="373"/>
      <c r="B73" s="328"/>
      <c r="C73" s="494"/>
      <c r="D73" s="368"/>
      <c r="E73" s="373"/>
      <c r="F73" s="328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22" sqref="A1:XFD1048576"/>
    </sheetView>
  </sheetViews>
  <sheetFormatPr defaultRowHeight="15"/>
  <cols>
    <col min="1" max="4" width="28.7109375" customWidth="1"/>
    <col min="5" max="5" width="28.7109375" style="59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51"/>
      <c r="B1" s="752"/>
      <c r="C1" s="752"/>
      <c r="D1" s="752"/>
      <c r="E1" s="752"/>
      <c r="F1" s="752"/>
      <c r="G1" s="753"/>
      <c r="H1" s="28"/>
      <c r="I1" s="27"/>
      <c r="J1" s="29"/>
    </row>
    <row r="2" spans="1:11" ht="18.75">
      <c r="A2" s="754"/>
      <c r="B2" s="755"/>
      <c r="C2" s="755"/>
      <c r="D2" s="755"/>
      <c r="E2" s="755"/>
      <c r="F2" s="755"/>
      <c r="G2" s="756"/>
      <c r="H2" s="30"/>
      <c r="I2" s="31"/>
      <c r="J2" s="31"/>
    </row>
    <row r="3" spans="1:11" ht="15.75">
      <c r="A3" s="78"/>
      <c r="B3" s="78"/>
      <c r="C3" s="78"/>
      <c r="D3" s="78"/>
      <c r="E3" s="79"/>
      <c r="F3" s="78"/>
      <c r="G3" s="29"/>
      <c r="H3" s="30"/>
      <c r="I3" s="31"/>
      <c r="J3" s="31"/>
    </row>
    <row r="4" spans="1:11" ht="15.75">
      <c r="A4" s="82"/>
      <c r="B4" s="80"/>
      <c r="C4" s="80"/>
      <c r="D4" s="81"/>
      <c r="E4" s="61"/>
      <c r="F4" s="200"/>
      <c r="G4" s="31"/>
      <c r="H4" s="30"/>
      <c r="I4" s="31"/>
      <c r="J4" s="31"/>
    </row>
    <row r="5" spans="1:11" ht="15.75">
      <c r="A5" s="82"/>
      <c r="B5" s="80"/>
      <c r="C5" s="80"/>
      <c r="D5" s="81"/>
      <c r="E5" s="61"/>
      <c r="F5" s="200"/>
      <c r="G5" s="31"/>
      <c r="H5" s="30"/>
      <c r="I5" s="31"/>
      <c r="J5" s="31"/>
    </row>
    <row r="6" spans="1:11" ht="15.75">
      <c r="A6" s="82"/>
      <c r="B6" s="80"/>
      <c r="C6" s="80"/>
      <c r="D6" s="81"/>
      <c r="E6" s="61"/>
      <c r="F6" s="200"/>
      <c r="G6" s="31"/>
      <c r="H6" s="30"/>
      <c r="I6" s="31"/>
      <c r="J6" s="31"/>
    </row>
    <row r="7" spans="1:11" ht="15.75">
      <c r="A7" s="82"/>
      <c r="B7" s="80"/>
      <c r="C7" s="80"/>
      <c r="D7" s="81"/>
      <c r="E7" s="61"/>
      <c r="F7" s="200"/>
      <c r="G7" s="31"/>
      <c r="H7" s="30"/>
      <c r="I7" s="31"/>
      <c r="J7" s="31"/>
    </row>
    <row r="8" spans="1:11" ht="15.75">
      <c r="A8" s="82"/>
      <c r="B8" s="80"/>
      <c r="C8" s="80"/>
      <c r="D8" s="81"/>
      <c r="E8" s="61"/>
      <c r="F8" s="200"/>
      <c r="G8" s="201"/>
      <c r="H8" s="30"/>
      <c r="I8" s="31"/>
      <c r="J8" s="31"/>
    </row>
    <row r="9" spans="1:11" ht="15.75">
      <c r="A9" s="82"/>
      <c r="B9" s="80"/>
      <c r="C9" s="80"/>
      <c r="D9" s="81"/>
      <c r="E9" s="61"/>
      <c r="F9" s="200"/>
      <c r="G9" s="190"/>
      <c r="H9" s="30"/>
      <c r="I9" s="31"/>
      <c r="J9" s="31"/>
    </row>
    <row r="10" spans="1:11" ht="15.75">
      <c r="A10" s="82"/>
      <c r="B10" s="80"/>
      <c r="C10" s="80"/>
      <c r="D10" s="81"/>
      <c r="E10" s="61"/>
      <c r="F10" s="200"/>
      <c r="G10" s="190"/>
      <c r="H10" s="61"/>
      <c r="I10" s="82"/>
      <c r="J10" s="31"/>
    </row>
    <row r="11" spans="1:11" ht="15.75">
      <c r="A11" s="82"/>
      <c r="B11" s="80"/>
      <c r="C11" s="80"/>
      <c r="D11" s="81"/>
      <c r="E11" s="61"/>
      <c r="F11" s="200"/>
      <c r="G11" s="190"/>
      <c r="H11" s="61"/>
      <c r="I11" s="82"/>
      <c r="J11" s="31"/>
    </row>
    <row r="12" spans="1:11" ht="15.75">
      <c r="A12" s="82"/>
      <c r="B12" s="80"/>
      <c r="C12" s="80"/>
      <c r="D12" s="81"/>
      <c r="E12" s="61"/>
      <c r="F12" s="200"/>
      <c r="G12" s="190"/>
      <c r="H12" s="61"/>
      <c r="I12" s="82"/>
      <c r="J12" s="31"/>
    </row>
    <row r="13" spans="1:11" ht="15.75">
      <c r="A13" s="82"/>
      <c r="B13" s="80"/>
      <c r="C13" s="80"/>
      <c r="D13" s="81"/>
      <c r="E13" s="61"/>
      <c r="F13" s="200"/>
      <c r="G13" s="190"/>
      <c r="H13" s="61"/>
      <c r="I13" s="82"/>
      <c r="J13" s="31"/>
    </row>
    <row r="14" spans="1:11" ht="15.75">
      <c r="A14" s="82"/>
      <c r="B14" s="80"/>
      <c r="C14" s="80"/>
      <c r="D14" s="81"/>
      <c r="E14" s="82"/>
      <c r="F14" s="200"/>
      <c r="G14" s="190"/>
      <c r="H14" s="61"/>
      <c r="I14" s="82"/>
      <c r="J14" s="31"/>
    </row>
    <row r="15" spans="1:11" ht="16.5" thickBot="1">
      <c r="A15" s="82"/>
      <c r="B15" s="80"/>
      <c r="C15" s="80"/>
      <c r="D15" s="81"/>
      <c r="E15" s="82"/>
      <c r="F15" s="200"/>
      <c r="G15" s="190"/>
      <c r="H15" s="196"/>
      <c r="I15" s="82"/>
      <c r="J15" s="749"/>
      <c r="K15" s="750"/>
    </row>
    <row r="16" spans="1:11" ht="17.25" thickTop="1" thickBot="1">
      <c r="A16" s="177"/>
      <c r="B16" s="80"/>
      <c r="C16" s="747"/>
      <c r="D16" s="81"/>
      <c r="E16" s="61"/>
      <c r="F16" s="200"/>
      <c r="G16" s="31"/>
      <c r="H16" s="198"/>
      <c r="I16" s="82"/>
      <c r="J16" s="31"/>
    </row>
    <row r="17" spans="1:10" ht="16.5" thickTop="1">
      <c r="A17" s="82"/>
      <c r="B17" s="80"/>
      <c r="C17" s="748"/>
      <c r="D17" s="81"/>
      <c r="E17" s="61"/>
      <c r="F17" s="200"/>
      <c r="G17" s="31"/>
      <c r="H17" s="197"/>
      <c r="I17" s="82"/>
      <c r="J17" s="31"/>
    </row>
    <row r="18" spans="1:10" ht="15.75">
      <c r="A18" s="82"/>
      <c r="B18" s="80"/>
      <c r="C18" s="80"/>
      <c r="D18" s="81"/>
      <c r="E18" s="82"/>
      <c r="F18" s="200"/>
      <c r="G18" s="201"/>
      <c r="H18" s="61"/>
      <c r="I18" s="82"/>
      <c r="J18" s="31"/>
    </row>
    <row r="19" spans="1:10" ht="15.75">
      <c r="A19" s="177"/>
      <c r="B19" s="80"/>
      <c r="C19" s="747"/>
      <c r="D19" s="81"/>
      <c r="E19" s="82"/>
      <c r="F19" s="200"/>
      <c r="G19" s="190"/>
      <c r="H19" s="61"/>
      <c r="I19" s="82"/>
      <c r="J19" s="31"/>
    </row>
    <row r="20" spans="1:10" ht="15.75">
      <c r="A20" s="82"/>
      <c r="B20" s="80"/>
      <c r="C20" s="748"/>
      <c r="D20" s="81"/>
      <c r="E20" s="82"/>
      <c r="F20" s="200"/>
      <c r="G20" s="190"/>
      <c r="H20" s="61"/>
      <c r="I20" s="82"/>
      <c r="J20" s="31"/>
    </row>
    <row r="21" spans="1:10" ht="15.75">
      <c r="A21" s="82"/>
      <c r="B21" s="80"/>
      <c r="C21" s="80"/>
      <c r="D21" s="81"/>
      <c r="E21" s="82"/>
      <c r="F21" s="200"/>
      <c r="G21" s="190"/>
      <c r="H21" s="61"/>
      <c r="I21" s="82"/>
      <c r="J21" s="31"/>
    </row>
    <row r="22" spans="1:10" ht="15.75">
      <c r="A22" s="177"/>
      <c r="B22" s="80"/>
      <c r="C22" s="747"/>
      <c r="D22" s="81"/>
      <c r="E22" s="82"/>
      <c r="F22" s="200"/>
      <c r="G22" s="190"/>
      <c r="H22" s="61"/>
      <c r="I22" s="82"/>
      <c r="J22" s="31"/>
    </row>
    <row r="23" spans="1:10" ht="15.75">
      <c r="A23" s="82"/>
      <c r="B23" s="80"/>
      <c r="C23" s="748"/>
      <c r="D23" s="81"/>
      <c r="E23" s="82"/>
      <c r="F23" s="200"/>
      <c r="G23" s="190"/>
      <c r="H23" s="61"/>
      <c r="I23" s="82"/>
      <c r="J23" s="31"/>
    </row>
    <row r="24" spans="1:10" ht="15.75">
      <c r="A24" s="82"/>
      <c r="B24" s="80"/>
      <c r="C24" s="80"/>
      <c r="D24" s="81"/>
      <c r="E24" s="82"/>
      <c r="F24" s="200"/>
      <c r="G24" s="190"/>
      <c r="H24" s="61"/>
      <c r="I24" s="82"/>
      <c r="J24" s="31"/>
    </row>
    <row r="25" spans="1:10" ht="15.75">
      <c r="A25" s="177"/>
      <c r="B25" s="80"/>
      <c r="C25" s="747"/>
      <c r="D25" s="81"/>
      <c r="E25" s="82"/>
      <c r="F25" s="200"/>
      <c r="G25" s="190"/>
      <c r="H25" s="61"/>
      <c r="I25" s="82"/>
    </row>
    <row r="26" spans="1:10" ht="15.75">
      <c r="A26" s="82"/>
      <c r="B26" s="80"/>
      <c r="C26" s="748"/>
      <c r="D26" s="81"/>
      <c r="E26" s="82"/>
      <c r="F26" s="200"/>
      <c r="G26" s="190"/>
      <c r="H26" s="61"/>
      <c r="I26" s="82"/>
    </row>
    <row r="27" spans="1:10" ht="15.75">
      <c r="A27" s="82"/>
      <c r="B27" s="80"/>
      <c r="C27" s="80"/>
      <c r="D27" s="81"/>
      <c r="E27" s="82"/>
      <c r="F27" s="200"/>
      <c r="G27" s="190"/>
      <c r="H27" s="61"/>
      <c r="I27" s="82"/>
    </row>
    <row r="28" spans="1:10" ht="15.75">
      <c r="A28" s="177"/>
      <c r="B28" s="80"/>
      <c r="C28" s="747"/>
      <c r="D28" s="81"/>
      <c r="E28" s="82"/>
      <c r="F28" s="200"/>
      <c r="G28" s="190"/>
      <c r="H28" s="61"/>
      <c r="I28" s="82"/>
    </row>
    <row r="29" spans="1:10" ht="15.75">
      <c r="A29" s="82"/>
      <c r="B29" s="80"/>
      <c r="C29" s="748"/>
      <c r="D29" s="81"/>
      <c r="E29" s="82"/>
      <c r="F29" s="200"/>
      <c r="G29" s="190"/>
      <c r="H29" s="61"/>
      <c r="I29" s="82"/>
    </row>
    <row r="30" spans="1:10" ht="15.75">
      <c r="A30" s="82"/>
      <c r="B30" s="80"/>
      <c r="C30" s="80"/>
      <c r="D30" s="81"/>
      <c r="E30" s="82"/>
      <c r="F30" s="200"/>
      <c r="G30" s="190"/>
      <c r="H30" s="61"/>
      <c r="I30" s="82"/>
    </row>
    <row r="31" spans="1:10" ht="15.75">
      <c r="A31" s="177"/>
      <c r="B31" s="80"/>
      <c r="C31" s="747"/>
      <c r="D31" s="81"/>
      <c r="E31" s="82"/>
      <c r="F31" s="200"/>
      <c r="G31" s="190"/>
      <c r="H31" s="61"/>
      <c r="I31" s="82"/>
    </row>
    <row r="32" spans="1:10" ht="15.75">
      <c r="A32" s="82"/>
      <c r="B32" s="80"/>
      <c r="C32" s="748"/>
      <c r="D32" s="81"/>
      <c r="E32" s="82"/>
      <c r="F32" s="200"/>
      <c r="G32" s="190"/>
      <c r="H32" s="61"/>
      <c r="I32" s="82"/>
    </row>
    <row r="33" spans="1:9" ht="15.75">
      <c r="A33" s="82"/>
      <c r="B33" s="80"/>
      <c r="C33" s="80"/>
      <c r="D33" s="81"/>
      <c r="E33" s="82"/>
      <c r="F33" s="200"/>
      <c r="G33" s="190"/>
      <c r="H33" s="61"/>
      <c r="I33" s="82"/>
    </row>
    <row r="34" spans="1:9" ht="15.75">
      <c r="A34" s="177"/>
      <c r="B34" s="80"/>
      <c r="C34" s="747"/>
      <c r="D34" s="81"/>
      <c r="E34" s="82"/>
      <c r="F34" s="200"/>
      <c r="G34" s="190"/>
      <c r="H34" s="61"/>
      <c r="I34" s="82"/>
    </row>
    <row r="35" spans="1:9" ht="15.75">
      <c r="A35" s="82"/>
      <c r="B35" s="80"/>
      <c r="C35" s="748"/>
      <c r="D35" s="81"/>
      <c r="E35" s="82"/>
      <c r="F35" s="200"/>
      <c r="G35" s="190"/>
      <c r="H35" s="61"/>
      <c r="I35" s="82"/>
    </row>
    <row r="36" spans="1:9" ht="15.75">
      <c r="A36" s="82"/>
      <c r="B36" s="80"/>
      <c r="C36" s="80"/>
      <c r="D36" s="81"/>
      <c r="E36" s="82"/>
      <c r="F36" s="200"/>
      <c r="G36" s="190"/>
      <c r="H36" s="61"/>
      <c r="I36" s="82"/>
    </row>
    <row r="37" spans="1:9" ht="15.75">
      <c r="A37" s="177"/>
      <c r="B37" s="80"/>
      <c r="C37" s="747"/>
      <c r="D37" s="81"/>
      <c r="E37" s="82"/>
      <c r="F37" s="200"/>
      <c r="G37" s="190"/>
      <c r="H37" s="82"/>
      <c r="I37" s="82"/>
    </row>
    <row r="38" spans="1:9" ht="15.75">
      <c r="A38" s="82"/>
      <c r="B38" s="80"/>
      <c r="C38" s="748"/>
      <c r="D38" s="81"/>
      <c r="E38" s="82"/>
      <c r="F38" s="200"/>
      <c r="G38" s="190"/>
      <c r="H38" s="82"/>
      <c r="I38" s="82"/>
    </row>
    <row r="39" spans="1:9" ht="15.75">
      <c r="A39" s="82"/>
      <c r="B39" s="80"/>
      <c r="C39" s="80"/>
      <c r="D39" s="81"/>
      <c r="E39" s="82"/>
      <c r="F39" s="200"/>
      <c r="G39" s="190"/>
      <c r="H39" s="82"/>
      <c r="I39" s="82"/>
    </row>
    <row r="40" spans="1:9" ht="15.75">
      <c r="A40" s="177"/>
      <c r="B40" s="80"/>
      <c r="C40" s="747"/>
      <c r="D40" s="81"/>
      <c r="E40" s="82"/>
      <c r="F40" s="200"/>
      <c r="G40" s="190"/>
      <c r="H40" s="82"/>
      <c r="I40" s="82"/>
    </row>
    <row r="41" spans="1:9" ht="15.75">
      <c r="A41" s="82"/>
      <c r="B41" s="80"/>
      <c r="C41" s="748"/>
      <c r="D41" s="81"/>
      <c r="E41" s="82"/>
      <c r="F41" s="200"/>
      <c r="G41" s="190"/>
    </row>
    <row r="42" spans="1:9" ht="15.75">
      <c r="A42" s="82"/>
      <c r="B42" s="80"/>
      <c r="C42" s="226"/>
      <c r="D42" s="81"/>
      <c r="E42" s="61"/>
      <c r="F42" s="200"/>
    </row>
    <row r="43" spans="1:9" ht="15.75">
      <c r="A43" s="243"/>
      <c r="B43" s="226"/>
      <c r="C43" s="226"/>
      <c r="D43" s="244"/>
      <c r="E43" s="245"/>
      <c r="F43" s="200"/>
    </row>
    <row r="44" spans="1:9" ht="15.75">
      <c r="A44" s="82"/>
      <c r="B44" s="80"/>
      <c r="C44" s="226"/>
      <c r="D44" s="81"/>
      <c r="E44" s="61"/>
      <c r="F44" s="200"/>
    </row>
    <row r="45" spans="1:9" ht="15.75">
      <c r="A45" s="82"/>
      <c r="B45" s="80"/>
      <c r="C45" s="226"/>
      <c r="D45" s="81"/>
      <c r="E45" s="246"/>
      <c r="F45" s="81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opLeftCell="C1" zoomScale="120" zoomScaleNormal="120" workbookViewId="0">
      <selection activeCell="F13" sqref="A1:F21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94" customWidth="1"/>
    <col min="4" max="4" width="22" style="85" customWidth="1"/>
    <col min="5" max="5" width="9.140625" style="85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58"/>
      <c r="B1" s="758"/>
      <c r="C1" s="758"/>
      <c r="D1" s="758"/>
      <c r="E1" s="758"/>
      <c r="F1" s="467"/>
      <c r="G1" s="757"/>
      <c r="H1" s="757"/>
      <c r="I1" s="757"/>
      <c r="J1" s="757"/>
      <c r="K1" s="757"/>
      <c r="L1" s="15"/>
    </row>
    <row r="2" spans="1:12">
      <c r="A2" s="468"/>
      <c r="B2" s="468"/>
      <c r="C2" s="468"/>
      <c r="D2" s="469"/>
      <c r="E2" s="468"/>
      <c r="F2" s="468"/>
      <c r="G2" s="71"/>
      <c r="H2" s="71"/>
      <c r="I2" s="91"/>
      <c r="J2" s="71"/>
      <c r="K2" s="71"/>
      <c r="L2" s="37"/>
    </row>
    <row r="3" spans="1:12">
      <c r="A3" s="470"/>
      <c r="B3" s="470"/>
      <c r="C3" s="471"/>
      <c r="D3" s="472"/>
      <c r="E3" s="470"/>
      <c r="F3" s="474"/>
      <c r="G3" s="92"/>
      <c r="H3" s="72"/>
      <c r="I3" s="92"/>
      <c r="J3" s="72"/>
      <c r="K3" s="178"/>
      <c r="L3" s="37"/>
    </row>
    <row r="4" spans="1:12">
      <c r="A4" s="470"/>
      <c r="B4" s="470"/>
      <c r="C4" s="471"/>
      <c r="D4" s="472"/>
      <c r="E4" s="470"/>
      <c r="F4" s="474"/>
      <c r="G4" s="92"/>
      <c r="H4" s="72"/>
      <c r="I4" s="92"/>
      <c r="J4" s="72"/>
      <c r="K4" s="179"/>
      <c r="L4" s="37"/>
    </row>
    <row r="5" spans="1:12">
      <c r="A5" s="475"/>
      <c r="B5" s="470"/>
      <c r="C5" s="471"/>
      <c r="D5" s="472"/>
      <c r="E5" s="470"/>
      <c r="F5" s="476"/>
      <c r="G5" s="92"/>
      <c r="H5" s="72"/>
      <c r="I5" s="92"/>
      <c r="J5" s="72"/>
      <c r="K5" s="73"/>
      <c r="L5" s="37"/>
    </row>
    <row r="6" spans="1:12">
      <c r="A6" s="475"/>
      <c r="B6" s="470"/>
      <c r="C6" s="471"/>
      <c r="D6" s="472"/>
      <c r="E6" s="470"/>
      <c r="F6" s="476"/>
      <c r="G6" s="92"/>
      <c r="H6" s="72"/>
      <c r="I6" s="92"/>
      <c r="J6" s="72"/>
      <c r="K6" s="73"/>
      <c r="L6" s="37"/>
    </row>
    <row r="7" spans="1:12">
      <c r="A7" s="475"/>
      <c r="B7" s="475"/>
      <c r="C7" s="471"/>
      <c r="D7" s="472"/>
      <c r="E7" s="475"/>
      <c r="F7" s="476"/>
      <c r="G7" s="92"/>
      <c r="H7" s="74"/>
      <c r="I7" s="92"/>
      <c r="J7" s="74"/>
      <c r="K7" s="73"/>
      <c r="L7" s="37"/>
    </row>
    <row r="8" spans="1:12">
      <c r="A8" s="470"/>
      <c r="B8" s="470"/>
      <c r="C8" s="471"/>
      <c r="D8" s="472"/>
      <c r="E8" s="470"/>
      <c r="F8" s="476"/>
      <c r="G8" s="92"/>
      <c r="H8" s="72"/>
      <c r="I8" s="92"/>
      <c r="J8" s="72"/>
      <c r="K8" s="73"/>
      <c r="L8" s="37"/>
    </row>
    <row r="9" spans="1:12">
      <c r="A9" s="470"/>
      <c r="B9" s="479"/>
      <c r="C9" s="471"/>
      <c r="D9" s="472"/>
      <c r="E9" s="479"/>
      <c r="F9" s="476"/>
      <c r="G9" s="92"/>
      <c r="H9" s="72"/>
      <c r="I9" s="92"/>
      <c r="J9" s="72"/>
      <c r="K9" s="73"/>
      <c r="L9" s="37"/>
    </row>
    <row r="10" spans="1:12">
      <c r="A10" s="475"/>
      <c r="B10" s="470"/>
      <c r="C10" s="471"/>
      <c r="D10" s="472"/>
      <c r="E10" s="470"/>
      <c r="F10" s="476"/>
      <c r="G10" s="92"/>
      <c r="H10" s="72"/>
      <c r="I10" s="92"/>
      <c r="J10" s="72"/>
      <c r="K10" s="73"/>
      <c r="L10" s="37"/>
    </row>
    <row r="11" spans="1:12">
      <c r="A11" s="475"/>
      <c r="B11" s="470"/>
      <c r="C11" s="471"/>
      <c r="D11" s="472"/>
      <c r="E11" s="470"/>
      <c r="F11" s="476"/>
      <c r="G11" s="92"/>
      <c r="H11" s="72"/>
      <c r="I11" s="92"/>
      <c r="J11" s="72"/>
      <c r="K11" s="73"/>
      <c r="L11" s="37"/>
    </row>
    <row r="12" spans="1:12">
      <c r="A12" s="470"/>
      <c r="B12" s="470"/>
      <c r="C12" s="471"/>
      <c r="D12" s="472"/>
      <c r="E12" s="470"/>
      <c r="F12" s="476"/>
      <c r="G12" s="92"/>
      <c r="H12" s="72"/>
      <c r="I12" s="92"/>
      <c r="J12" s="72"/>
      <c r="K12" s="73"/>
      <c r="L12" s="37"/>
    </row>
    <row r="13" spans="1:12">
      <c r="A13" s="470"/>
      <c r="B13" s="470"/>
      <c r="C13" s="471"/>
      <c r="D13" s="472"/>
      <c r="E13" s="470"/>
      <c r="F13" s="476"/>
      <c r="G13" s="92"/>
      <c r="H13" s="72"/>
      <c r="I13" s="92"/>
      <c r="J13" s="72"/>
      <c r="K13" s="73"/>
      <c r="L13" s="37"/>
    </row>
    <row r="14" spans="1:12">
      <c r="A14" s="470"/>
      <c r="B14" s="470"/>
      <c r="C14" s="471"/>
      <c r="D14" s="472"/>
      <c r="E14" s="470"/>
      <c r="F14" s="476"/>
      <c r="G14" s="92"/>
      <c r="H14" s="74"/>
      <c r="I14" s="92"/>
      <c r="J14" s="74"/>
      <c r="K14" s="73"/>
      <c r="L14" s="37"/>
    </row>
    <row r="15" spans="1:12">
      <c r="A15" s="470"/>
      <c r="B15" s="475"/>
      <c r="C15" s="471"/>
      <c r="D15" s="472"/>
      <c r="E15" s="475"/>
      <c r="F15" s="476"/>
      <c r="G15" s="92"/>
      <c r="H15" s="72"/>
      <c r="I15" s="92"/>
      <c r="J15" s="72"/>
      <c r="K15" s="73"/>
      <c r="L15" s="37"/>
    </row>
    <row r="16" spans="1:12">
      <c r="A16" s="470"/>
      <c r="B16" s="470"/>
      <c r="C16" s="471"/>
      <c r="D16" s="472"/>
      <c r="E16" s="470"/>
      <c r="F16" s="476"/>
      <c r="G16" s="92"/>
      <c r="H16" s="72"/>
      <c r="I16" s="92"/>
      <c r="J16" s="72"/>
      <c r="K16" s="73"/>
      <c r="L16" s="37"/>
    </row>
    <row r="17" spans="1:12">
      <c r="A17" s="475"/>
      <c r="B17" s="470"/>
      <c r="C17" s="471"/>
      <c r="D17" s="472"/>
      <c r="E17" s="470"/>
      <c r="F17" s="476"/>
      <c r="G17" s="92"/>
      <c r="H17" s="74"/>
      <c r="I17" s="92"/>
      <c r="J17" s="74"/>
      <c r="K17" s="73"/>
      <c r="L17" s="37"/>
    </row>
    <row r="18" spans="1:12">
      <c r="A18" s="470"/>
      <c r="B18" s="475"/>
      <c r="C18" s="471"/>
      <c r="D18" s="472"/>
      <c r="E18" s="475"/>
      <c r="F18" s="477"/>
      <c r="G18" s="92"/>
      <c r="H18" s="72"/>
      <c r="I18" s="92"/>
      <c r="J18" s="72"/>
      <c r="K18" s="75"/>
      <c r="L18" s="37"/>
    </row>
    <row r="19" spans="1:12">
      <c r="A19" s="470"/>
      <c r="B19" s="470"/>
      <c r="C19" s="471"/>
      <c r="D19" s="472"/>
      <c r="E19" s="470"/>
      <c r="F19" s="478"/>
      <c r="G19" s="92"/>
      <c r="H19" s="74"/>
      <c r="I19" s="181"/>
      <c r="J19" s="180"/>
      <c r="K19" s="182"/>
      <c r="L19" s="37"/>
    </row>
    <row r="20" spans="1:12">
      <c r="A20" s="470"/>
      <c r="B20" s="475"/>
      <c r="C20" s="471"/>
      <c r="D20" s="472"/>
      <c r="E20" s="475"/>
      <c r="F20" s="478"/>
      <c r="G20" s="92"/>
      <c r="H20" s="72"/>
      <c r="I20" s="184"/>
      <c r="J20" s="183"/>
      <c r="K20" s="182"/>
      <c r="L20" s="36"/>
    </row>
    <row r="21" spans="1:12">
      <c r="A21" s="475"/>
      <c r="B21" s="470"/>
      <c r="C21" s="471"/>
      <c r="D21" s="472"/>
      <c r="E21" s="470"/>
      <c r="F21" s="476"/>
      <c r="G21" s="92"/>
      <c r="H21" s="72"/>
      <c r="I21" s="92"/>
      <c r="J21" s="72"/>
      <c r="K21" s="73"/>
      <c r="L21" s="36"/>
    </row>
    <row r="22" spans="1:12">
      <c r="A22" s="470"/>
      <c r="B22" s="470"/>
      <c r="C22" s="471"/>
      <c r="D22" s="472"/>
      <c r="E22" s="470"/>
      <c r="F22" s="476"/>
      <c r="G22" s="92"/>
      <c r="H22" s="188"/>
      <c r="I22" s="92"/>
      <c r="J22" s="93"/>
      <c r="K22" s="73"/>
      <c r="L22" s="36"/>
    </row>
    <row r="23" spans="1:12">
      <c r="A23" s="470"/>
      <c r="B23" s="470"/>
      <c r="C23" s="471"/>
      <c r="D23" s="472"/>
      <c r="E23" s="473"/>
      <c r="F23" s="477"/>
      <c r="G23" s="92"/>
      <c r="H23" s="72"/>
      <c r="I23" s="184"/>
      <c r="J23" s="183"/>
      <c r="K23" s="75"/>
      <c r="L23" s="36"/>
    </row>
    <row r="24" spans="1:12">
      <c r="A24" s="470"/>
      <c r="B24" s="470"/>
      <c r="C24" s="471"/>
      <c r="D24" s="472"/>
      <c r="E24" s="470"/>
      <c r="F24" s="476"/>
      <c r="G24" s="92"/>
      <c r="H24" s="72"/>
      <c r="I24" s="92"/>
      <c r="J24" s="72"/>
      <c r="K24" s="73"/>
      <c r="L24" s="36"/>
    </row>
    <row r="25" spans="1:12">
      <c r="A25" s="470"/>
      <c r="B25" s="470"/>
      <c r="C25" s="471"/>
      <c r="D25" s="472"/>
      <c r="E25" s="470"/>
      <c r="F25" s="476"/>
      <c r="G25" s="92"/>
      <c r="H25" s="72"/>
      <c r="I25" s="92"/>
      <c r="J25" s="72"/>
      <c r="K25" s="73"/>
      <c r="L25" s="36"/>
    </row>
    <row r="26" spans="1:12">
      <c r="A26" s="470"/>
      <c r="B26" s="470"/>
      <c r="C26" s="471"/>
      <c r="D26" s="472"/>
      <c r="E26" s="470"/>
      <c r="F26" s="476"/>
      <c r="G26" s="92"/>
      <c r="H26" s="72"/>
      <c r="I26" s="92"/>
      <c r="J26" s="72"/>
      <c r="K26" s="73"/>
      <c r="L26" s="36"/>
    </row>
    <row r="27" spans="1:12">
      <c r="A27" s="475"/>
      <c r="B27" s="470"/>
      <c r="C27" s="471"/>
      <c r="D27" s="472"/>
      <c r="E27" s="470"/>
      <c r="F27" s="476"/>
      <c r="G27" s="92"/>
      <c r="H27" s="74"/>
      <c r="I27" s="181"/>
      <c r="J27" s="180"/>
      <c r="K27" s="73"/>
      <c r="L27" s="36"/>
    </row>
    <row r="28" spans="1:12">
      <c r="A28" s="475"/>
      <c r="B28" s="475"/>
      <c r="C28" s="471"/>
      <c r="D28" s="472"/>
      <c r="E28" s="475"/>
      <c r="F28" s="476"/>
      <c r="G28" s="92"/>
      <c r="H28" s="72"/>
      <c r="I28" s="92"/>
      <c r="J28" s="72"/>
      <c r="K28" s="73"/>
      <c r="L28" s="36"/>
    </row>
    <row r="29" spans="1:12">
      <c r="A29" s="475"/>
      <c r="B29" s="470"/>
      <c r="C29" s="471"/>
      <c r="D29" s="472"/>
      <c r="E29" s="470"/>
      <c r="F29" s="476"/>
      <c r="G29" s="92"/>
      <c r="H29" s="74"/>
      <c r="I29" s="92"/>
      <c r="J29" s="74"/>
      <c r="K29" s="73"/>
      <c r="L29" s="36"/>
    </row>
    <row r="30" spans="1:12">
      <c r="A30" s="470"/>
      <c r="B30" s="475"/>
      <c r="C30" s="471"/>
      <c r="D30" s="472"/>
      <c r="E30" s="475"/>
      <c r="F30" s="476"/>
      <c r="G30" s="92"/>
      <c r="H30" s="72"/>
      <c r="I30" s="92"/>
      <c r="J30" s="72"/>
      <c r="K30" s="73"/>
      <c r="L30" s="36"/>
    </row>
    <row r="31" spans="1:12">
      <c r="A31" s="470"/>
      <c r="B31" s="470"/>
      <c r="C31" s="471"/>
      <c r="D31" s="472"/>
      <c r="E31" s="470"/>
      <c r="F31" s="476"/>
      <c r="G31" s="92"/>
      <c r="H31" s="72"/>
      <c r="I31" s="92"/>
      <c r="J31" s="72"/>
      <c r="K31" s="73"/>
      <c r="L31" s="36"/>
    </row>
    <row r="32" spans="1:12">
      <c r="A32" s="470"/>
      <c r="B32" s="470"/>
      <c r="C32" s="471"/>
      <c r="D32" s="472"/>
      <c r="E32" s="470"/>
      <c r="F32" s="476"/>
      <c r="G32" s="92"/>
      <c r="H32" s="74"/>
      <c r="I32" s="181"/>
      <c r="J32" s="180"/>
      <c r="K32" s="73"/>
      <c r="L32" s="36"/>
    </row>
    <row r="33" spans="1:12">
      <c r="A33" s="470"/>
      <c r="B33" s="475"/>
      <c r="C33" s="471"/>
      <c r="D33" s="472"/>
      <c r="E33" s="475"/>
      <c r="F33" s="476"/>
      <c r="G33" s="92"/>
      <c r="H33" s="72"/>
      <c r="I33" s="184"/>
      <c r="J33" s="183"/>
      <c r="K33" s="73"/>
      <c r="L33" s="36"/>
    </row>
    <row r="34" spans="1:12">
      <c r="A34" s="475"/>
      <c r="B34" s="470"/>
      <c r="C34" s="471"/>
      <c r="D34" s="472"/>
      <c r="E34" s="470"/>
      <c r="F34" s="480"/>
      <c r="G34" s="92"/>
      <c r="H34" s="72"/>
      <c r="I34" s="92"/>
      <c r="J34" s="72"/>
      <c r="K34" s="162"/>
      <c r="L34" s="36"/>
    </row>
    <row r="35" spans="1:12">
      <c r="A35" s="470"/>
      <c r="B35" s="470"/>
      <c r="C35" s="471"/>
      <c r="D35" s="472"/>
      <c r="E35" s="470"/>
      <c r="F35" s="476"/>
      <c r="G35" s="92"/>
      <c r="H35" s="72"/>
      <c r="I35" s="92"/>
      <c r="J35" s="72"/>
      <c r="K35" s="73"/>
      <c r="L35" s="36"/>
    </row>
    <row r="36" spans="1:12">
      <c r="A36" s="470"/>
      <c r="B36" s="470"/>
      <c r="C36" s="471"/>
      <c r="D36" s="472"/>
      <c r="E36" s="470"/>
      <c r="F36" s="476"/>
      <c r="G36" s="92"/>
      <c r="H36" s="74"/>
      <c r="I36" s="184"/>
      <c r="J36" s="185"/>
      <c r="K36" s="73"/>
      <c r="L36" s="36"/>
    </row>
    <row r="37" spans="1:12">
      <c r="A37" s="470"/>
      <c r="B37" s="470"/>
      <c r="C37" s="471"/>
      <c r="D37" s="472"/>
      <c r="E37" s="475"/>
      <c r="F37" s="476"/>
      <c r="G37" s="92"/>
      <c r="H37" s="72"/>
      <c r="I37" s="92"/>
      <c r="J37" s="72"/>
      <c r="K37" s="73"/>
      <c r="L37" s="36"/>
    </row>
    <row r="38" spans="1:12">
      <c r="A38" s="475"/>
      <c r="B38" s="470"/>
      <c r="C38" s="471"/>
      <c r="D38" s="472"/>
      <c r="E38" s="470"/>
      <c r="F38" s="476"/>
      <c r="G38" s="92"/>
      <c r="H38" s="72"/>
      <c r="I38" s="92"/>
      <c r="J38" s="72"/>
      <c r="K38" s="73"/>
      <c r="L38" s="36"/>
    </row>
    <row r="39" spans="1:12">
      <c r="A39" s="470"/>
      <c r="B39" s="470"/>
      <c r="C39" s="471"/>
      <c r="D39" s="472"/>
      <c r="E39" s="470"/>
      <c r="F39" s="476"/>
      <c r="G39" s="92"/>
      <c r="H39" s="74"/>
      <c r="I39" s="181"/>
      <c r="J39" s="180"/>
      <c r="K39" s="73"/>
      <c r="L39" s="36"/>
    </row>
    <row r="40" spans="1:12">
      <c r="A40" s="475"/>
      <c r="B40" s="475"/>
      <c r="C40" s="471"/>
      <c r="D40" s="472"/>
      <c r="E40" s="475"/>
      <c r="F40" s="481"/>
      <c r="G40" s="92"/>
      <c r="H40" s="72"/>
      <c r="I40" s="92"/>
      <c r="J40" s="72"/>
      <c r="K40" s="163"/>
      <c r="L40" s="36"/>
    </row>
    <row r="41" spans="1:12">
      <c r="A41" s="475"/>
      <c r="B41" s="470"/>
      <c r="C41" s="471"/>
      <c r="D41" s="472"/>
      <c r="E41" s="470"/>
      <c r="F41" s="481"/>
      <c r="G41" s="219"/>
      <c r="H41" s="220"/>
      <c r="I41" s="92"/>
      <c r="J41" s="72"/>
      <c r="K41" s="163"/>
      <c r="L41" s="36"/>
    </row>
    <row r="42" spans="1:12">
      <c r="A42" s="470"/>
      <c r="B42" s="479"/>
      <c r="C42" s="471"/>
      <c r="D42" s="472"/>
      <c r="E42" s="479"/>
      <c r="F42" s="481"/>
      <c r="G42" s="92"/>
      <c r="H42" s="72"/>
      <c r="I42" s="92"/>
      <c r="J42" s="72"/>
      <c r="K42" s="163"/>
      <c r="L42" s="36"/>
    </row>
    <row r="43" spans="1:12">
      <c r="A43" s="475"/>
      <c r="B43" s="470"/>
      <c r="C43" s="471"/>
      <c r="D43" s="472"/>
      <c r="E43" s="470"/>
      <c r="F43" s="481"/>
      <c r="G43" s="92"/>
      <c r="H43" s="72"/>
      <c r="I43" s="184"/>
      <c r="J43" s="183"/>
      <c r="K43" s="73"/>
      <c r="L43" s="36"/>
    </row>
    <row r="44" spans="1:12">
      <c r="A44" s="470"/>
      <c r="B44" s="470"/>
      <c r="C44" s="471"/>
      <c r="D44" s="472"/>
      <c r="E44" s="470"/>
      <c r="F44" s="476"/>
      <c r="G44" s="92"/>
      <c r="H44" s="72"/>
      <c r="I44" s="92"/>
      <c r="J44" s="74"/>
      <c r="K44" s="73"/>
      <c r="L44" s="36"/>
    </row>
    <row r="45" spans="1:12">
      <c r="A45" s="470"/>
      <c r="B45" s="470"/>
      <c r="C45" s="471"/>
      <c r="D45" s="472"/>
      <c r="E45" s="470"/>
      <c r="F45" s="476"/>
      <c r="G45" s="92"/>
      <c r="H45" s="74"/>
      <c r="I45" s="92"/>
      <c r="J45" s="72"/>
      <c r="K45" s="73"/>
      <c r="L45" s="36"/>
    </row>
    <row r="46" spans="1:12">
      <c r="A46" s="470"/>
      <c r="B46" s="475"/>
      <c r="C46" s="471"/>
      <c r="D46" s="472"/>
      <c r="E46" s="475"/>
      <c r="F46" s="476"/>
      <c r="G46" s="92"/>
      <c r="H46" s="72"/>
      <c r="I46" s="92"/>
      <c r="J46" s="72"/>
      <c r="K46" s="73"/>
      <c r="L46" s="36"/>
    </row>
    <row r="47" spans="1:12">
      <c r="A47" s="475"/>
      <c r="B47" s="470"/>
      <c r="C47" s="471"/>
      <c r="D47" s="472"/>
      <c r="E47" s="470"/>
      <c r="F47" s="476"/>
      <c r="G47" s="92"/>
      <c r="H47" s="72"/>
      <c r="I47" s="181"/>
      <c r="J47" s="180"/>
      <c r="K47" s="73"/>
      <c r="L47" s="36"/>
    </row>
    <row r="48" spans="1:12">
      <c r="A48" s="475"/>
      <c r="B48" s="470"/>
      <c r="C48" s="471"/>
      <c r="D48" s="472"/>
      <c r="E48" s="470"/>
      <c r="F48" s="476"/>
      <c r="G48" s="92"/>
      <c r="H48" s="74"/>
      <c r="I48" s="92"/>
      <c r="J48" s="72"/>
      <c r="K48" s="73"/>
      <c r="L48" s="36"/>
    </row>
    <row r="49" spans="1:12">
      <c r="A49" s="475"/>
      <c r="B49" s="475"/>
      <c r="C49" s="471"/>
      <c r="D49" s="472"/>
      <c r="E49" s="475"/>
      <c r="F49" s="476"/>
      <c r="G49" s="92"/>
      <c r="H49" s="72"/>
      <c r="I49" s="184"/>
      <c r="J49" s="183"/>
      <c r="K49" s="164"/>
      <c r="L49" s="36"/>
    </row>
    <row r="50" spans="1:12">
      <c r="A50" s="475"/>
      <c r="B50" s="470"/>
      <c r="C50" s="471"/>
      <c r="D50" s="472"/>
      <c r="E50" s="470"/>
      <c r="F50" s="482"/>
      <c r="G50" s="92"/>
      <c r="H50" s="72"/>
      <c r="I50" s="92"/>
      <c r="J50" s="72"/>
      <c r="K50" s="164"/>
      <c r="L50" s="36"/>
    </row>
    <row r="51" spans="1:12">
      <c r="A51" s="475"/>
      <c r="B51" s="470"/>
      <c r="C51" s="471"/>
      <c r="D51" s="472"/>
      <c r="E51" s="470"/>
      <c r="F51" s="482"/>
      <c r="G51" s="92"/>
      <c r="H51" s="72"/>
      <c r="I51" s="92"/>
      <c r="J51" s="72"/>
      <c r="K51" s="165"/>
      <c r="L51" s="36"/>
    </row>
    <row r="52" spans="1:12">
      <c r="A52" s="470"/>
      <c r="B52" s="470"/>
      <c r="C52" s="471"/>
      <c r="D52" s="472"/>
      <c r="E52" s="470"/>
      <c r="F52" s="483"/>
      <c r="G52" s="92"/>
      <c r="H52" s="72"/>
      <c r="I52" s="181"/>
      <c r="J52" s="180"/>
      <c r="K52" s="164"/>
      <c r="L52" s="36"/>
    </row>
    <row r="53" spans="1:12">
      <c r="A53" s="470"/>
      <c r="B53" s="470"/>
      <c r="C53" s="471"/>
      <c r="D53" s="472"/>
      <c r="E53" s="470"/>
      <c r="F53" s="482"/>
      <c r="G53" s="92"/>
      <c r="H53" s="74"/>
      <c r="I53" s="92"/>
      <c r="J53" s="72"/>
      <c r="K53" s="164"/>
      <c r="L53" s="36"/>
    </row>
    <row r="54" spans="1:12">
      <c r="A54" s="470"/>
      <c r="B54" s="475"/>
      <c r="C54" s="471"/>
      <c r="D54" s="472"/>
      <c r="E54" s="475"/>
      <c r="F54" s="482"/>
      <c r="G54" s="92"/>
      <c r="H54" s="72"/>
      <c r="I54" s="92"/>
      <c r="J54" s="72"/>
      <c r="K54" s="164"/>
      <c r="L54" s="36"/>
    </row>
    <row r="55" spans="1:12">
      <c r="A55" s="475"/>
      <c r="B55" s="470"/>
      <c r="C55" s="471"/>
      <c r="D55" s="472"/>
      <c r="E55" s="470"/>
      <c r="F55" s="482"/>
      <c r="G55" s="219"/>
      <c r="H55" s="220"/>
      <c r="I55" s="184"/>
      <c r="J55" s="183"/>
      <c r="K55" s="164"/>
      <c r="L55" s="36"/>
    </row>
    <row r="56" spans="1:12">
      <c r="A56" s="470"/>
      <c r="B56" s="479"/>
      <c r="C56" s="471"/>
      <c r="D56" s="472"/>
      <c r="E56" s="479"/>
      <c r="F56" s="482"/>
      <c r="G56" s="92"/>
      <c r="H56" s="72"/>
      <c r="I56" s="92"/>
      <c r="J56" s="72"/>
      <c r="K56" s="164"/>
      <c r="L56" s="36"/>
    </row>
    <row r="57" spans="1:12">
      <c r="A57" s="470"/>
      <c r="B57" s="470"/>
      <c r="C57" s="471"/>
      <c r="D57" s="472"/>
      <c r="E57" s="470"/>
      <c r="F57" s="482"/>
      <c r="G57" s="92"/>
      <c r="H57" s="72"/>
      <c r="I57" s="92"/>
      <c r="J57" s="72"/>
      <c r="K57" s="164"/>
      <c r="L57" s="36"/>
    </row>
    <row r="58" spans="1:12">
      <c r="A58" s="470"/>
      <c r="B58" s="470"/>
      <c r="C58" s="471"/>
      <c r="D58" s="472"/>
      <c r="E58" s="470"/>
      <c r="F58" s="482"/>
      <c r="G58" s="92"/>
      <c r="H58" s="72"/>
      <c r="I58" s="92"/>
      <c r="J58" s="72"/>
      <c r="K58" s="164"/>
      <c r="L58" s="36"/>
    </row>
    <row r="59" spans="1:12">
      <c r="A59" s="470"/>
      <c r="B59" s="470"/>
      <c r="C59" s="471"/>
      <c r="D59" s="472"/>
      <c r="E59" s="470"/>
      <c r="F59" s="482"/>
      <c r="G59" s="92"/>
      <c r="H59" s="72"/>
      <c r="I59" s="181"/>
      <c r="J59" s="180"/>
      <c r="K59" s="164"/>
      <c r="L59" s="36"/>
    </row>
    <row r="60" spans="1:12">
      <c r="A60" s="475"/>
      <c r="B60" s="470"/>
      <c r="C60" s="471"/>
      <c r="D60" s="472"/>
      <c r="E60" s="470"/>
      <c r="F60" s="482"/>
      <c r="G60" s="92"/>
      <c r="H60" s="72"/>
      <c r="I60" s="92"/>
      <c r="J60" s="72"/>
      <c r="K60" s="166"/>
      <c r="L60" s="36"/>
    </row>
    <row r="61" spans="1:12">
      <c r="A61" s="470"/>
      <c r="B61" s="470"/>
      <c r="C61" s="471"/>
      <c r="D61" s="472"/>
      <c r="E61" s="470"/>
      <c r="F61" s="482"/>
      <c r="G61" s="92"/>
      <c r="H61" s="74"/>
      <c r="I61" s="92"/>
      <c r="J61" s="72"/>
      <c r="K61" s="164"/>
      <c r="L61" s="36"/>
    </row>
    <row r="62" spans="1:12">
      <c r="A62" s="475"/>
      <c r="B62" s="475"/>
      <c r="C62" s="471"/>
      <c r="D62" s="472"/>
      <c r="E62" s="475"/>
      <c r="F62" s="484"/>
      <c r="G62" s="92"/>
      <c r="H62" s="72"/>
      <c r="I62" s="92"/>
      <c r="J62" s="74"/>
      <c r="K62" s="164"/>
      <c r="L62" s="36"/>
    </row>
    <row r="63" spans="1:12">
      <c r="A63" s="470"/>
      <c r="B63" s="470"/>
      <c r="C63" s="471"/>
      <c r="D63" s="472"/>
      <c r="E63" s="470"/>
      <c r="F63" s="482"/>
      <c r="G63" s="92"/>
      <c r="H63" s="72"/>
      <c r="I63" s="92"/>
      <c r="J63" s="72"/>
      <c r="K63" s="164"/>
      <c r="L63" s="36"/>
    </row>
    <row r="64" spans="1:12">
      <c r="A64" s="470"/>
      <c r="B64" s="470"/>
      <c r="C64" s="471"/>
      <c r="D64" s="472"/>
      <c r="E64" s="470"/>
      <c r="F64" s="482"/>
      <c r="G64" s="92"/>
      <c r="H64" s="74"/>
      <c r="I64" s="181"/>
      <c r="J64" s="180"/>
      <c r="K64" s="164"/>
      <c r="L64" s="36"/>
    </row>
    <row r="65" spans="1:12">
      <c r="A65" s="470"/>
      <c r="B65" s="475"/>
      <c r="C65" s="471"/>
      <c r="D65" s="472"/>
      <c r="E65" s="475"/>
      <c r="F65" s="482"/>
      <c r="G65" s="92"/>
      <c r="H65" s="72"/>
      <c r="I65" s="184"/>
      <c r="J65" s="183"/>
      <c r="K65" s="164"/>
      <c r="L65" s="36"/>
    </row>
    <row r="66" spans="1:12">
      <c r="A66" s="470"/>
      <c r="B66" s="470"/>
      <c r="C66" s="471"/>
      <c r="D66" s="472"/>
      <c r="E66" s="470"/>
      <c r="F66" s="482"/>
      <c r="G66" s="184"/>
      <c r="H66" s="185"/>
      <c r="I66" s="92"/>
      <c r="J66" s="72"/>
      <c r="K66" s="164"/>
      <c r="L66" s="36"/>
    </row>
    <row r="67" spans="1:12">
      <c r="A67" s="475"/>
      <c r="B67" s="475"/>
      <c r="C67" s="471"/>
      <c r="D67" s="472"/>
      <c r="E67" s="475"/>
      <c r="F67" s="482"/>
      <c r="G67" s="92"/>
      <c r="H67" s="72"/>
      <c r="I67" s="92"/>
      <c r="J67" s="93"/>
      <c r="K67" s="164"/>
      <c r="L67" s="36"/>
    </row>
    <row r="68" spans="1:12">
      <c r="A68" s="475"/>
      <c r="B68" s="470"/>
      <c r="C68" s="471"/>
      <c r="D68" s="472"/>
      <c r="E68" s="470"/>
      <c r="F68" s="482"/>
      <c r="G68" s="92"/>
      <c r="H68" s="72"/>
      <c r="I68" s="184"/>
      <c r="J68" s="183"/>
      <c r="K68" s="164"/>
      <c r="L68" s="36"/>
    </row>
    <row r="69" spans="1:12">
      <c r="A69" s="470"/>
      <c r="B69" s="470"/>
      <c r="C69" s="471"/>
      <c r="D69" s="472"/>
      <c r="E69" s="470"/>
      <c r="F69" s="482"/>
      <c r="G69" s="92"/>
      <c r="H69" s="188"/>
      <c r="I69" s="92"/>
      <c r="J69" s="72"/>
      <c r="K69" s="164"/>
      <c r="L69" s="36"/>
    </row>
    <row r="70" spans="1:12">
      <c r="A70" s="475"/>
      <c r="B70" s="470"/>
      <c r="C70" s="471"/>
      <c r="D70" s="472"/>
      <c r="E70" s="473"/>
      <c r="F70" s="482"/>
      <c r="G70" s="92"/>
      <c r="H70" s="72"/>
      <c r="I70" s="92"/>
      <c r="J70" s="72"/>
      <c r="K70" s="164"/>
      <c r="L70" s="36"/>
    </row>
    <row r="71" spans="1:12">
      <c r="A71" s="475"/>
      <c r="B71" s="470"/>
      <c r="C71" s="471"/>
      <c r="D71" s="472"/>
      <c r="E71" s="470"/>
      <c r="F71" s="482"/>
      <c r="G71" s="92"/>
      <c r="H71" s="72"/>
      <c r="I71" s="92"/>
      <c r="J71" s="72"/>
      <c r="K71" s="164"/>
      <c r="L71" s="36"/>
    </row>
    <row r="72" spans="1:12">
      <c r="A72" s="470"/>
      <c r="B72" s="470"/>
      <c r="C72" s="471"/>
      <c r="D72" s="472"/>
      <c r="E72" s="470"/>
      <c r="F72" s="482"/>
      <c r="G72" s="92"/>
      <c r="H72" s="72"/>
      <c r="I72" s="181"/>
      <c r="J72" s="180"/>
      <c r="K72" s="164"/>
      <c r="L72" s="36"/>
    </row>
    <row r="73" spans="1:12">
      <c r="A73" s="470"/>
      <c r="B73" s="470"/>
      <c r="C73" s="471"/>
      <c r="D73" s="472"/>
      <c r="E73" s="470"/>
      <c r="F73" s="482"/>
      <c r="G73" s="92"/>
      <c r="H73" s="72"/>
      <c r="I73" s="92"/>
      <c r="J73" s="72"/>
      <c r="K73" s="164"/>
      <c r="L73" s="36"/>
    </row>
    <row r="74" spans="1:12">
      <c r="A74" s="470"/>
      <c r="B74" s="470"/>
      <c r="C74" s="471"/>
      <c r="D74" s="472"/>
      <c r="E74" s="470"/>
      <c r="F74" s="482"/>
      <c r="G74" s="92"/>
      <c r="H74" s="74"/>
      <c r="I74" s="92"/>
      <c r="J74" s="74"/>
      <c r="K74" s="164"/>
      <c r="L74" s="36"/>
    </row>
    <row r="75" spans="1:12">
      <c r="A75" s="470"/>
      <c r="B75" s="475"/>
      <c r="C75" s="471"/>
      <c r="D75" s="472"/>
      <c r="E75" s="475"/>
      <c r="F75" s="482"/>
      <c r="G75" s="92"/>
      <c r="H75" s="72"/>
      <c r="I75" s="92"/>
      <c r="J75" s="72"/>
      <c r="K75" s="164"/>
      <c r="L75" s="36"/>
    </row>
    <row r="76" spans="1:12">
      <c r="A76" s="475"/>
      <c r="B76" s="470"/>
      <c r="C76" s="471"/>
      <c r="D76" s="472"/>
      <c r="E76" s="470"/>
      <c r="F76" s="482"/>
      <c r="G76" s="92"/>
      <c r="H76" s="74"/>
      <c r="I76" s="92"/>
      <c r="J76" s="72"/>
      <c r="K76" s="164"/>
      <c r="L76" s="36"/>
    </row>
    <row r="77" spans="1:12">
      <c r="A77" s="470"/>
      <c r="B77" s="475"/>
      <c r="C77" s="471"/>
      <c r="D77" s="472"/>
      <c r="E77" s="475"/>
      <c r="F77" s="482"/>
      <c r="G77" s="92"/>
      <c r="H77" s="72"/>
      <c r="I77" s="181"/>
      <c r="J77" s="180"/>
      <c r="K77" s="164"/>
      <c r="L77" s="36"/>
    </row>
    <row r="78" spans="1:12">
      <c r="A78" s="475"/>
      <c r="B78" s="470"/>
      <c r="C78" s="471"/>
      <c r="D78" s="472"/>
      <c r="E78" s="470"/>
      <c r="F78" s="482"/>
      <c r="G78" s="92"/>
      <c r="H78" s="72"/>
      <c r="I78" s="184"/>
      <c r="J78" s="183"/>
      <c r="K78" s="164"/>
      <c r="L78" s="36"/>
    </row>
    <row r="79" spans="1:12">
      <c r="A79" s="475"/>
      <c r="B79" s="470"/>
      <c r="C79" s="471"/>
      <c r="D79" s="472"/>
      <c r="E79" s="470"/>
      <c r="F79" s="482"/>
      <c r="G79" s="92"/>
      <c r="H79" s="74"/>
      <c r="I79" s="92"/>
      <c r="J79" s="72"/>
      <c r="K79" s="164"/>
      <c r="L79" s="36"/>
    </row>
    <row r="80" spans="1:12" s="14" customFormat="1">
      <c r="A80" s="475"/>
      <c r="B80" s="475"/>
      <c r="C80" s="471"/>
      <c r="D80" s="472"/>
      <c r="E80" s="475"/>
      <c r="F80" s="482"/>
      <c r="G80" s="92"/>
      <c r="H80" s="72"/>
      <c r="I80" s="92"/>
      <c r="J80" s="72"/>
      <c r="K80" s="164"/>
      <c r="L80" s="36"/>
    </row>
    <row r="81" spans="1:12">
      <c r="A81" s="470"/>
      <c r="B81" s="470"/>
      <c r="C81" s="471"/>
      <c r="D81" s="472"/>
      <c r="E81" s="470"/>
      <c r="F81" s="482"/>
      <c r="G81" s="92"/>
      <c r="H81" s="72"/>
      <c r="I81" s="184"/>
      <c r="J81" s="185"/>
      <c r="K81" s="164"/>
      <c r="L81" s="36"/>
    </row>
    <row r="82" spans="1:12">
      <c r="A82" s="475"/>
      <c r="B82" s="470"/>
      <c r="C82" s="471"/>
      <c r="D82" s="472"/>
      <c r="E82" s="470"/>
      <c r="F82" s="482"/>
      <c r="G82" s="92"/>
      <c r="H82" s="72"/>
      <c r="I82" s="92"/>
      <c r="J82" s="72"/>
      <c r="K82" s="163"/>
      <c r="L82" s="36"/>
    </row>
    <row r="83" spans="1:12">
      <c r="A83" s="475"/>
      <c r="B83" s="470"/>
      <c r="C83" s="471"/>
      <c r="D83" s="472"/>
      <c r="E83" s="470"/>
      <c r="F83" s="482"/>
      <c r="G83" s="92"/>
      <c r="H83" s="74"/>
      <c r="I83" s="92"/>
      <c r="J83" s="72"/>
      <c r="K83" s="164"/>
      <c r="L83" s="36"/>
    </row>
    <row r="84" spans="1:12">
      <c r="A84" s="475"/>
      <c r="B84" s="470"/>
      <c r="C84" s="471"/>
      <c r="D84" s="472"/>
      <c r="E84" s="475"/>
      <c r="F84" s="482"/>
      <c r="G84" s="92"/>
      <c r="H84" s="72"/>
      <c r="I84" s="181"/>
      <c r="J84" s="180"/>
      <c r="K84" s="164"/>
      <c r="L84" s="36"/>
    </row>
    <row r="85" spans="1:12">
      <c r="A85" s="470"/>
      <c r="B85" s="470"/>
      <c r="C85" s="471"/>
      <c r="D85" s="472"/>
      <c r="E85" s="470"/>
      <c r="F85" s="482"/>
      <c r="G85" s="92"/>
      <c r="H85" s="72"/>
      <c r="I85" s="92"/>
      <c r="J85" s="72"/>
      <c r="K85" s="164"/>
      <c r="L85" s="36"/>
    </row>
    <row r="86" spans="1:12">
      <c r="A86" s="470"/>
      <c r="B86" s="470"/>
      <c r="C86" s="471"/>
      <c r="D86" s="472"/>
      <c r="E86" s="470"/>
      <c r="F86" s="482"/>
      <c r="G86" s="92"/>
      <c r="H86" s="74"/>
      <c r="I86" s="92"/>
      <c r="J86" s="72"/>
      <c r="K86" s="164"/>
      <c r="L86" s="36"/>
    </row>
    <row r="87" spans="1:12">
      <c r="A87" s="470"/>
      <c r="B87" s="475"/>
      <c r="C87" s="471"/>
      <c r="D87" s="472"/>
      <c r="E87" s="475"/>
      <c r="F87" s="482"/>
      <c r="G87" s="92"/>
      <c r="H87" s="72"/>
      <c r="I87" s="92"/>
      <c r="J87" s="72"/>
      <c r="K87" s="164"/>
      <c r="L87" s="37"/>
    </row>
    <row r="88" spans="1:12">
      <c r="A88" s="475"/>
      <c r="B88" s="470"/>
      <c r="C88" s="471"/>
      <c r="D88" s="472"/>
      <c r="E88" s="470"/>
      <c r="F88" s="482"/>
      <c r="G88" s="219"/>
      <c r="H88" s="220"/>
      <c r="I88" s="184"/>
      <c r="J88" s="183"/>
      <c r="K88" s="164"/>
      <c r="L88" s="37"/>
    </row>
    <row r="89" spans="1:12">
      <c r="A89" s="475"/>
      <c r="B89" s="479"/>
      <c r="C89" s="471"/>
      <c r="D89" s="472"/>
      <c r="E89" s="479"/>
      <c r="F89" s="482"/>
      <c r="G89" s="92"/>
      <c r="H89" s="72"/>
      <c r="I89" s="92"/>
      <c r="J89" s="74"/>
      <c r="K89" s="164"/>
      <c r="L89" s="37"/>
    </row>
    <row r="90" spans="1:12">
      <c r="A90" s="470"/>
      <c r="B90" s="470"/>
      <c r="C90" s="471"/>
      <c r="D90" s="472"/>
      <c r="E90" s="470"/>
      <c r="F90" s="482"/>
      <c r="G90" s="92"/>
      <c r="H90" s="72"/>
      <c r="I90" s="92"/>
      <c r="J90" s="72"/>
      <c r="K90" s="164"/>
      <c r="L90" s="38"/>
    </row>
    <row r="91" spans="1:12">
      <c r="A91" s="470"/>
      <c r="B91" s="470"/>
      <c r="C91" s="471"/>
      <c r="D91" s="472"/>
      <c r="E91" s="470"/>
      <c r="F91" s="482"/>
      <c r="G91" s="92"/>
      <c r="H91" s="72"/>
      <c r="I91" s="92"/>
      <c r="J91" s="72"/>
      <c r="K91" s="164"/>
      <c r="L91" s="38"/>
    </row>
    <row r="92" spans="1:12">
      <c r="A92" s="470"/>
      <c r="B92" s="470"/>
      <c r="C92" s="471"/>
      <c r="D92" s="472"/>
      <c r="E92" s="470"/>
      <c r="F92" s="482"/>
      <c r="G92" s="92"/>
      <c r="H92" s="74"/>
      <c r="I92" s="181"/>
      <c r="J92" s="180"/>
      <c r="K92" s="164"/>
      <c r="L92" s="38"/>
    </row>
    <row r="93" spans="1:12">
      <c r="A93" s="475"/>
      <c r="B93" s="475"/>
      <c r="C93" s="471"/>
      <c r="D93" s="472"/>
      <c r="E93" s="475"/>
      <c r="F93" s="482"/>
      <c r="G93" s="92"/>
      <c r="H93" s="72"/>
      <c r="I93" s="92"/>
      <c r="J93" s="72"/>
      <c r="K93" s="164"/>
      <c r="L93" s="38"/>
    </row>
    <row r="94" spans="1:12">
      <c r="A94" s="470"/>
      <c r="B94" s="470"/>
      <c r="C94" s="471"/>
      <c r="D94" s="472"/>
      <c r="E94" s="470"/>
      <c r="F94" s="482"/>
      <c r="G94" s="92"/>
      <c r="H94" s="72"/>
      <c r="I94" s="184"/>
      <c r="J94" s="183"/>
      <c r="K94" s="164"/>
      <c r="L94" s="38"/>
    </row>
    <row r="95" spans="1:12">
      <c r="A95" s="475"/>
      <c r="B95" s="470"/>
      <c r="C95" s="471"/>
      <c r="D95" s="472"/>
      <c r="E95" s="470"/>
      <c r="F95" s="482"/>
      <c r="G95" s="92"/>
      <c r="H95" s="74"/>
      <c r="I95" s="92"/>
      <c r="J95" s="72"/>
      <c r="K95" s="164"/>
      <c r="L95" s="38"/>
    </row>
    <row r="96" spans="1:12">
      <c r="A96" s="470"/>
      <c r="B96" s="475"/>
      <c r="C96" s="471"/>
      <c r="D96" s="472"/>
      <c r="E96" s="475"/>
      <c r="F96" s="482"/>
      <c r="G96" s="92"/>
      <c r="H96" s="72"/>
      <c r="I96" s="92"/>
      <c r="J96" s="72"/>
      <c r="K96" s="164"/>
      <c r="L96" s="38"/>
    </row>
    <row r="97" spans="1:12">
      <c r="A97" s="470"/>
      <c r="B97" s="470"/>
      <c r="C97" s="471"/>
      <c r="D97" s="472"/>
      <c r="E97" s="470"/>
      <c r="F97" s="482"/>
      <c r="G97" s="92"/>
      <c r="H97" s="72"/>
      <c r="I97" s="181"/>
      <c r="J97" s="180"/>
      <c r="K97" s="164"/>
      <c r="L97" s="38"/>
    </row>
    <row r="98" spans="1:12">
      <c r="A98" s="470"/>
      <c r="B98" s="470"/>
      <c r="C98" s="471"/>
      <c r="D98" s="472"/>
      <c r="E98" s="470"/>
      <c r="F98" s="482"/>
      <c r="G98" s="92"/>
      <c r="H98" s="72"/>
      <c r="I98" s="92"/>
      <c r="J98" s="72"/>
      <c r="K98" s="164"/>
      <c r="L98" s="38"/>
    </row>
    <row r="99" spans="1:12">
      <c r="A99" s="470"/>
      <c r="B99" s="470"/>
      <c r="C99" s="471"/>
      <c r="D99" s="472"/>
      <c r="E99" s="470"/>
      <c r="F99" s="482"/>
      <c r="G99" s="92"/>
      <c r="H99" s="72"/>
      <c r="I99" s="92"/>
      <c r="J99" s="72"/>
      <c r="K99" s="164"/>
      <c r="L99" s="38"/>
    </row>
    <row r="100" spans="1:12">
      <c r="A100" s="470"/>
      <c r="B100" s="470"/>
      <c r="C100" s="471"/>
      <c r="D100" s="472"/>
      <c r="E100" s="470"/>
      <c r="F100" s="482"/>
      <c r="G100" s="92"/>
      <c r="H100" s="74"/>
      <c r="I100" s="184"/>
      <c r="J100" s="183"/>
      <c r="K100" s="164"/>
      <c r="L100" s="38"/>
    </row>
    <row r="101" spans="1:12">
      <c r="A101" s="475"/>
      <c r="B101" s="475"/>
      <c r="C101" s="471"/>
      <c r="D101" s="472"/>
      <c r="E101" s="475"/>
      <c r="F101" s="482"/>
      <c r="G101" s="92"/>
      <c r="H101" s="72"/>
      <c r="I101" s="92"/>
      <c r="J101" s="72"/>
      <c r="K101" s="164"/>
      <c r="L101" s="38"/>
    </row>
    <row r="102" spans="1:12">
      <c r="A102" s="475"/>
      <c r="B102" s="470"/>
      <c r="C102" s="471"/>
      <c r="D102" s="472"/>
      <c r="E102" s="470"/>
      <c r="F102" s="482"/>
      <c r="G102" s="219"/>
      <c r="H102" s="220"/>
      <c r="I102" s="92"/>
      <c r="J102" s="72"/>
      <c r="K102" s="164"/>
      <c r="L102" s="38"/>
    </row>
    <row r="103" spans="1:12">
      <c r="A103" s="470"/>
      <c r="B103" s="479"/>
      <c r="C103" s="471"/>
      <c r="D103" s="472"/>
      <c r="E103" s="479"/>
      <c r="F103" s="482"/>
      <c r="G103" s="92"/>
      <c r="H103" s="72"/>
      <c r="I103" s="92"/>
      <c r="J103" s="72"/>
      <c r="K103" s="164"/>
      <c r="L103" s="38"/>
    </row>
    <row r="104" spans="1:12">
      <c r="A104" s="470"/>
      <c r="B104" s="470"/>
      <c r="C104" s="471"/>
      <c r="D104" s="472"/>
      <c r="E104" s="470"/>
      <c r="F104" s="482"/>
      <c r="G104" s="92"/>
      <c r="H104" s="72"/>
      <c r="I104" s="181"/>
      <c r="J104" s="180"/>
      <c r="K104" s="164"/>
      <c r="L104" s="38"/>
    </row>
    <row r="105" spans="1:12">
      <c r="A105" s="470"/>
      <c r="B105" s="470"/>
      <c r="C105" s="471"/>
      <c r="D105" s="472"/>
      <c r="E105" s="470"/>
      <c r="F105" s="482"/>
      <c r="G105" s="92"/>
      <c r="H105" s="72"/>
      <c r="I105" s="92"/>
      <c r="J105" s="72"/>
      <c r="K105" s="164"/>
      <c r="L105" s="38"/>
    </row>
    <row r="106" spans="1:12">
      <c r="A106" s="470"/>
      <c r="B106" s="470"/>
      <c r="C106" s="471"/>
      <c r="D106" s="472"/>
      <c r="E106" s="470"/>
      <c r="F106" s="482"/>
      <c r="G106" s="92"/>
      <c r="H106" s="72"/>
      <c r="I106" s="92"/>
      <c r="J106" s="72"/>
      <c r="K106" s="164"/>
      <c r="L106" s="38"/>
    </row>
    <row r="107" spans="1:12">
      <c r="A107" s="470"/>
      <c r="B107" s="470"/>
      <c r="C107" s="471"/>
      <c r="D107" s="472"/>
      <c r="E107" s="470"/>
      <c r="F107" s="482"/>
      <c r="G107" s="92"/>
      <c r="H107" s="72"/>
      <c r="I107" s="92"/>
      <c r="J107" s="74"/>
      <c r="K107" s="164"/>
      <c r="L107" s="38"/>
    </row>
    <row r="108" spans="1:12">
      <c r="A108" s="470"/>
      <c r="B108" s="470"/>
      <c r="C108" s="471"/>
      <c r="D108" s="472"/>
      <c r="E108" s="470"/>
      <c r="F108" s="482"/>
      <c r="G108" s="92"/>
      <c r="H108" s="74"/>
      <c r="I108" s="92"/>
      <c r="J108" s="72"/>
      <c r="K108" s="164"/>
      <c r="L108" s="38"/>
    </row>
    <row r="109" spans="1:12">
      <c r="A109" s="470"/>
      <c r="B109" s="475"/>
      <c r="C109" s="471"/>
      <c r="D109" s="472"/>
      <c r="E109" s="475"/>
      <c r="F109" s="482"/>
      <c r="G109" s="92"/>
      <c r="H109" s="72"/>
      <c r="I109" s="181"/>
      <c r="J109" s="180"/>
      <c r="K109" s="163"/>
      <c r="L109" s="38"/>
    </row>
    <row r="110" spans="1:12">
      <c r="A110" s="470"/>
      <c r="B110" s="470"/>
      <c r="C110" s="471"/>
      <c r="D110" s="472"/>
      <c r="E110" s="470"/>
      <c r="F110" s="482"/>
      <c r="G110" s="92"/>
      <c r="H110" s="72"/>
      <c r="I110" s="184"/>
      <c r="J110" s="183"/>
      <c r="K110" s="164"/>
      <c r="L110" s="38"/>
    </row>
    <row r="111" spans="1:12">
      <c r="A111" s="470"/>
      <c r="B111" s="470"/>
      <c r="C111" s="471"/>
      <c r="D111" s="472"/>
      <c r="E111" s="470"/>
      <c r="F111" s="482"/>
      <c r="G111" s="92"/>
      <c r="H111" s="74"/>
      <c r="I111" s="92"/>
      <c r="J111" s="72"/>
      <c r="K111" s="164"/>
      <c r="L111" s="38"/>
    </row>
    <row r="112" spans="1:12">
      <c r="A112" s="475"/>
      <c r="B112" s="475"/>
      <c r="C112" s="471"/>
      <c r="D112" s="472"/>
      <c r="E112" s="475"/>
      <c r="F112" s="482"/>
      <c r="G112" s="92"/>
      <c r="H112" s="72"/>
      <c r="I112" s="92"/>
      <c r="J112" s="93"/>
      <c r="K112" s="164"/>
      <c r="L112" s="38"/>
    </row>
    <row r="113" spans="1:12">
      <c r="A113" s="470"/>
      <c r="B113" s="470"/>
      <c r="C113" s="471"/>
      <c r="D113" s="472"/>
      <c r="E113" s="470"/>
      <c r="F113" s="482"/>
      <c r="G113" s="92"/>
      <c r="H113" s="74"/>
      <c r="I113" s="184"/>
      <c r="J113" s="183"/>
      <c r="K113" s="164"/>
      <c r="L113" s="38"/>
    </row>
    <row r="114" spans="1:12">
      <c r="A114" s="470"/>
      <c r="B114" s="475"/>
      <c r="C114" s="471"/>
      <c r="D114" s="472"/>
      <c r="E114" s="475"/>
      <c r="F114" s="482"/>
      <c r="G114" s="92"/>
      <c r="H114" s="72"/>
      <c r="I114" s="92"/>
      <c r="J114" s="72"/>
      <c r="K114" s="164"/>
      <c r="L114" s="38"/>
    </row>
    <row r="115" spans="1:12">
      <c r="A115" s="470"/>
      <c r="B115" s="470"/>
      <c r="C115" s="471"/>
      <c r="D115" s="472"/>
      <c r="E115" s="470"/>
      <c r="F115" s="482"/>
      <c r="G115" s="92"/>
      <c r="H115" s="72"/>
      <c r="I115" s="92"/>
      <c r="J115" s="72"/>
      <c r="K115" s="164"/>
      <c r="L115" s="38"/>
    </row>
    <row r="116" spans="1:12">
      <c r="A116" s="470"/>
      <c r="B116" s="470"/>
      <c r="C116" s="471"/>
      <c r="D116" s="472"/>
      <c r="E116" s="470"/>
      <c r="F116" s="482"/>
      <c r="G116" s="92"/>
      <c r="H116" s="188"/>
      <c r="I116" s="92"/>
      <c r="J116" s="72"/>
      <c r="K116" s="164"/>
      <c r="L116" s="38"/>
    </row>
    <row r="117" spans="1:12">
      <c r="A117" s="470"/>
      <c r="B117" s="470"/>
      <c r="C117" s="471"/>
      <c r="D117" s="472"/>
      <c r="E117" s="473"/>
      <c r="F117" s="482"/>
      <c r="G117" s="92"/>
      <c r="H117" s="72"/>
      <c r="I117" s="181"/>
      <c r="J117" s="180"/>
      <c r="K117" s="164"/>
      <c r="L117" s="38"/>
    </row>
    <row r="118" spans="1:12">
      <c r="A118" s="470"/>
      <c r="B118" s="470"/>
      <c r="C118" s="471"/>
      <c r="D118" s="472"/>
      <c r="E118" s="470"/>
      <c r="F118" s="482"/>
      <c r="G118" s="92"/>
      <c r="H118" s="72"/>
      <c r="I118" s="92"/>
      <c r="J118" s="72"/>
      <c r="K118" s="164"/>
      <c r="L118" s="38"/>
    </row>
    <row r="119" spans="1:12">
      <c r="A119" s="470"/>
      <c r="B119" s="470"/>
      <c r="C119" s="471"/>
      <c r="D119" s="472"/>
      <c r="E119" s="470"/>
      <c r="F119" s="482"/>
      <c r="G119" s="92"/>
      <c r="H119" s="72"/>
      <c r="I119" s="92"/>
      <c r="J119" s="74"/>
      <c r="K119" s="164"/>
      <c r="L119" s="38"/>
    </row>
    <row r="120" spans="1:12">
      <c r="A120" s="470"/>
      <c r="B120" s="470"/>
      <c r="C120" s="471"/>
      <c r="D120" s="472"/>
      <c r="E120" s="470"/>
      <c r="F120" s="482"/>
      <c r="G120" s="92"/>
      <c r="H120" s="72"/>
      <c r="I120" s="92"/>
      <c r="J120" s="72"/>
      <c r="K120" s="164"/>
      <c r="L120" s="38"/>
    </row>
    <row r="121" spans="1:12">
      <c r="A121" s="470"/>
      <c r="B121" s="470"/>
      <c r="C121" s="471"/>
      <c r="D121" s="472"/>
      <c r="E121" s="470"/>
      <c r="F121" s="482"/>
      <c r="G121" s="92"/>
      <c r="H121" s="74"/>
      <c r="I121" s="92"/>
      <c r="J121" s="72"/>
      <c r="K121" s="164"/>
      <c r="L121" s="38"/>
    </row>
    <row r="122" spans="1:12">
      <c r="A122" s="475"/>
      <c r="B122" s="475"/>
      <c r="C122" s="471"/>
      <c r="D122" s="472"/>
      <c r="E122" s="475"/>
      <c r="F122" s="482"/>
      <c r="G122" s="92"/>
      <c r="H122" s="72"/>
      <c r="I122" s="181"/>
      <c r="J122" s="180"/>
      <c r="K122" s="164"/>
      <c r="L122" s="38"/>
    </row>
    <row r="123" spans="1:12">
      <c r="A123" s="470"/>
      <c r="B123" s="470"/>
      <c r="C123" s="471"/>
      <c r="D123" s="472"/>
      <c r="E123" s="470"/>
      <c r="F123" s="482"/>
      <c r="G123" s="92"/>
      <c r="H123" s="74"/>
      <c r="I123" s="184"/>
      <c r="J123" s="183"/>
      <c r="K123" s="164"/>
      <c r="L123" s="38"/>
    </row>
    <row r="124" spans="1:12">
      <c r="A124" s="475"/>
      <c r="B124" s="475"/>
      <c r="C124" s="471"/>
      <c r="D124" s="472"/>
      <c r="E124" s="475"/>
      <c r="F124" s="482"/>
      <c r="G124" s="92"/>
      <c r="H124" s="72"/>
      <c r="I124" s="92"/>
      <c r="J124" s="72"/>
      <c r="K124" s="164"/>
      <c r="L124" s="38"/>
    </row>
    <row r="125" spans="1:12">
      <c r="A125" s="470"/>
      <c r="B125" s="470"/>
      <c r="C125" s="471"/>
      <c r="D125" s="472"/>
      <c r="E125" s="470"/>
      <c r="F125" s="482"/>
      <c r="G125" s="92"/>
      <c r="H125" s="72"/>
      <c r="I125" s="92"/>
      <c r="J125" s="72"/>
      <c r="K125" s="164"/>
      <c r="L125" s="38"/>
    </row>
    <row r="126" spans="1:12">
      <c r="A126" s="470"/>
      <c r="B126" s="470"/>
      <c r="C126" s="471"/>
      <c r="D126" s="472"/>
      <c r="E126" s="470"/>
      <c r="F126" s="482"/>
      <c r="G126" s="92"/>
      <c r="H126" s="74"/>
      <c r="I126" s="184"/>
      <c r="J126" s="185"/>
      <c r="K126" s="164"/>
      <c r="L126" s="38"/>
    </row>
    <row r="127" spans="1:12">
      <c r="A127" s="470"/>
      <c r="B127" s="475"/>
      <c r="C127" s="471"/>
      <c r="D127" s="472"/>
      <c r="E127" s="475"/>
      <c r="F127" s="482"/>
      <c r="G127" s="92"/>
      <c r="H127" s="72"/>
      <c r="I127" s="92"/>
      <c r="J127" s="72"/>
      <c r="K127" s="164"/>
      <c r="L127" s="38"/>
    </row>
    <row r="128" spans="1:12">
      <c r="A128" s="470"/>
      <c r="B128" s="470"/>
      <c r="C128" s="471"/>
      <c r="D128" s="472"/>
      <c r="E128" s="470"/>
      <c r="F128" s="482"/>
      <c r="G128" s="92"/>
      <c r="H128" s="72"/>
      <c r="I128" s="92"/>
      <c r="J128" s="72"/>
      <c r="K128" s="164"/>
      <c r="L128" s="38"/>
    </row>
    <row r="129" spans="1:12">
      <c r="A129" s="470"/>
      <c r="B129" s="470"/>
      <c r="C129" s="471"/>
      <c r="D129" s="472"/>
      <c r="E129" s="470"/>
      <c r="F129" s="482"/>
      <c r="G129" s="92"/>
      <c r="H129" s="72"/>
      <c r="I129" s="181"/>
      <c r="J129" s="180"/>
      <c r="K129" s="163"/>
      <c r="L129" s="38"/>
    </row>
    <row r="130" spans="1:12">
      <c r="A130" s="475"/>
      <c r="B130" s="470"/>
      <c r="C130" s="471"/>
      <c r="D130" s="472"/>
      <c r="E130" s="470"/>
      <c r="F130" s="482"/>
      <c r="G130" s="92"/>
      <c r="H130" s="74"/>
      <c r="I130" s="92"/>
      <c r="J130" s="72"/>
      <c r="K130" s="164"/>
      <c r="L130" s="38"/>
    </row>
    <row r="131" spans="1:12">
      <c r="A131" s="470"/>
      <c r="B131" s="470"/>
      <c r="C131" s="471"/>
      <c r="D131" s="472"/>
      <c r="E131" s="475"/>
      <c r="F131" s="482"/>
      <c r="G131" s="92"/>
      <c r="H131" s="72"/>
      <c r="I131" s="92"/>
      <c r="J131" s="72"/>
      <c r="K131" s="164"/>
      <c r="L131" s="38"/>
    </row>
    <row r="132" spans="1:12">
      <c r="A132" s="470"/>
      <c r="B132" s="470"/>
      <c r="C132" s="471"/>
      <c r="D132" s="472"/>
      <c r="E132" s="470"/>
      <c r="F132" s="482"/>
      <c r="G132" s="92"/>
      <c r="H132" s="72"/>
      <c r="I132" s="92"/>
      <c r="J132" s="72"/>
      <c r="K132" s="164"/>
      <c r="L132" s="38"/>
    </row>
    <row r="133" spans="1:12">
      <c r="A133" s="470"/>
      <c r="B133" s="470"/>
      <c r="C133" s="471"/>
      <c r="D133" s="472"/>
      <c r="E133" s="470"/>
      <c r="F133" s="482"/>
      <c r="G133" s="92"/>
      <c r="H133" s="74"/>
      <c r="I133" s="184"/>
      <c r="J133" s="183"/>
      <c r="K133" s="164"/>
      <c r="L133" s="38"/>
    </row>
    <row r="134" spans="1:12">
      <c r="A134" s="475"/>
      <c r="B134" s="475"/>
      <c r="C134" s="471"/>
      <c r="D134" s="472"/>
      <c r="E134" s="475"/>
      <c r="F134" s="482"/>
      <c r="G134" s="92"/>
      <c r="H134" s="72"/>
      <c r="I134" s="92"/>
      <c r="J134" s="74"/>
      <c r="K134" s="164"/>
      <c r="L134" s="38"/>
    </row>
    <row r="135" spans="1:12">
      <c r="A135" s="479"/>
      <c r="B135" s="470"/>
      <c r="C135" s="471"/>
      <c r="D135" s="472"/>
      <c r="E135" s="470"/>
      <c r="F135" s="482"/>
      <c r="G135" s="219"/>
      <c r="H135" s="220"/>
      <c r="I135" s="92"/>
      <c r="J135" s="72"/>
      <c r="K135" s="164"/>
      <c r="L135" s="38"/>
    </row>
    <row r="136" spans="1:12">
      <c r="A136" s="470"/>
      <c r="B136" s="479"/>
      <c r="C136" s="471"/>
      <c r="D136" s="472"/>
      <c r="E136" s="479"/>
      <c r="F136" s="482"/>
      <c r="G136" s="92"/>
      <c r="H136" s="72"/>
      <c r="I136" s="92"/>
      <c r="J136" s="72"/>
      <c r="K136" s="164"/>
      <c r="L136" s="38"/>
    </row>
    <row r="137" spans="1:12">
      <c r="A137" s="470"/>
      <c r="B137" s="470"/>
      <c r="C137" s="471"/>
      <c r="D137" s="472"/>
      <c r="E137" s="470"/>
      <c r="F137" s="482"/>
      <c r="G137" s="92"/>
      <c r="H137" s="72"/>
      <c r="I137" s="181"/>
      <c r="J137" s="180"/>
      <c r="K137" s="164"/>
      <c r="L137" s="38"/>
    </row>
    <row r="138" spans="1:12">
      <c r="A138" s="470"/>
      <c r="B138" s="470"/>
      <c r="C138" s="471"/>
      <c r="D138" s="472"/>
      <c r="E138" s="470"/>
      <c r="F138" s="482"/>
      <c r="G138" s="92"/>
      <c r="H138" s="72"/>
      <c r="I138" s="92"/>
      <c r="J138" s="72"/>
      <c r="K138" s="164"/>
      <c r="L138" s="38"/>
    </row>
    <row r="139" spans="1:12">
      <c r="A139" s="470"/>
      <c r="B139" s="470"/>
      <c r="C139" s="471"/>
      <c r="D139" s="472"/>
      <c r="E139" s="470"/>
      <c r="F139" s="482"/>
      <c r="G139" s="92"/>
      <c r="H139" s="74"/>
      <c r="I139" s="184"/>
      <c r="J139" s="183"/>
      <c r="K139" s="164"/>
      <c r="L139" s="38"/>
    </row>
    <row r="140" spans="1:12">
      <c r="A140" s="470"/>
      <c r="B140" s="475"/>
      <c r="C140" s="471"/>
      <c r="D140" s="472"/>
      <c r="E140" s="475"/>
      <c r="F140" s="482"/>
      <c r="G140" s="92"/>
      <c r="H140" s="72"/>
      <c r="I140" s="92"/>
      <c r="J140" s="72"/>
      <c r="K140" s="164"/>
      <c r="L140" s="38"/>
    </row>
    <row r="141" spans="1:12">
      <c r="A141" s="470"/>
      <c r="B141" s="470"/>
      <c r="C141" s="471"/>
      <c r="D141" s="472"/>
      <c r="E141" s="470"/>
      <c r="F141" s="482"/>
      <c r="G141" s="92"/>
      <c r="H141" s="72"/>
      <c r="I141" s="92"/>
      <c r="J141" s="72"/>
      <c r="K141" s="164"/>
      <c r="L141" s="38"/>
    </row>
    <row r="142" spans="1:12">
      <c r="A142" s="470"/>
      <c r="B142" s="470"/>
      <c r="C142" s="471"/>
      <c r="D142" s="472"/>
      <c r="E142" s="470"/>
      <c r="F142" s="482"/>
      <c r="G142" s="92"/>
      <c r="H142" s="74"/>
      <c r="I142" s="181"/>
      <c r="J142" s="180"/>
      <c r="K142" s="164"/>
      <c r="L142" s="38"/>
    </row>
    <row r="143" spans="1:12">
      <c r="A143" s="475"/>
      <c r="B143" s="475"/>
      <c r="C143" s="471"/>
      <c r="D143" s="472"/>
      <c r="E143" s="475"/>
      <c r="F143" s="482"/>
      <c r="G143" s="92"/>
      <c r="H143" s="72"/>
      <c r="I143" s="92"/>
      <c r="J143" s="72"/>
      <c r="K143" s="164"/>
      <c r="L143" s="38"/>
    </row>
    <row r="144" spans="1:12">
      <c r="A144" s="470"/>
      <c r="B144" s="470"/>
      <c r="C144" s="471"/>
      <c r="D144" s="472"/>
      <c r="E144" s="470"/>
      <c r="F144" s="482"/>
      <c r="G144" s="92"/>
      <c r="H144" s="72"/>
      <c r="I144" s="92"/>
      <c r="J144" s="72"/>
      <c r="K144" s="164"/>
      <c r="L144" s="38"/>
    </row>
    <row r="145" spans="1:12">
      <c r="A145" s="470"/>
      <c r="B145" s="470"/>
      <c r="C145" s="471"/>
      <c r="D145" s="472"/>
      <c r="E145" s="470"/>
      <c r="F145" s="482"/>
      <c r="G145" s="92"/>
      <c r="H145" s="72"/>
      <c r="I145" s="184"/>
      <c r="J145" s="183"/>
      <c r="K145" s="164"/>
      <c r="L145" s="38"/>
    </row>
    <row r="146" spans="1:12">
      <c r="A146" s="470"/>
      <c r="B146" s="470"/>
      <c r="C146" s="471"/>
      <c r="D146" s="472"/>
      <c r="E146" s="470"/>
      <c r="F146" s="482"/>
      <c r="G146" s="92"/>
      <c r="H146" s="72"/>
      <c r="I146" s="92"/>
      <c r="J146" s="72"/>
      <c r="K146" s="164"/>
      <c r="L146" s="38"/>
    </row>
    <row r="147" spans="1:12">
      <c r="A147" s="470"/>
      <c r="B147" s="470"/>
      <c r="C147" s="471"/>
      <c r="D147" s="472"/>
      <c r="E147" s="470"/>
      <c r="F147" s="482"/>
      <c r="G147" s="92"/>
      <c r="H147" s="74"/>
      <c r="I147" s="92"/>
      <c r="J147" s="72"/>
      <c r="K147" s="164"/>
      <c r="L147" s="38"/>
    </row>
    <row r="148" spans="1:12">
      <c r="A148" s="470"/>
      <c r="B148" s="475"/>
      <c r="C148" s="471"/>
      <c r="D148" s="472"/>
      <c r="E148" s="475"/>
      <c r="F148" s="482"/>
      <c r="G148" s="92"/>
      <c r="H148" s="72"/>
      <c r="I148" s="92"/>
      <c r="J148" s="72"/>
      <c r="K148" s="164"/>
      <c r="L148" s="38"/>
    </row>
    <row r="149" spans="1:12">
      <c r="A149" s="475"/>
      <c r="B149" s="470"/>
      <c r="C149" s="471"/>
      <c r="D149" s="472"/>
      <c r="E149" s="470"/>
      <c r="F149" s="482"/>
      <c r="G149" s="219"/>
      <c r="H149" s="220"/>
      <c r="I149" s="181"/>
      <c r="J149" s="180"/>
      <c r="K149" s="164"/>
      <c r="L149" s="38"/>
    </row>
    <row r="150" spans="1:12">
      <c r="A150" s="470"/>
      <c r="B150" s="479"/>
      <c r="C150" s="471"/>
      <c r="D150" s="472"/>
      <c r="E150" s="479"/>
      <c r="F150" s="482"/>
      <c r="G150" s="92"/>
      <c r="H150" s="72"/>
      <c r="I150" s="92"/>
      <c r="J150" s="72"/>
      <c r="K150" s="164"/>
      <c r="L150" s="38"/>
    </row>
    <row r="151" spans="1:12">
      <c r="A151" s="470"/>
      <c r="B151" s="470"/>
      <c r="C151" s="471"/>
      <c r="D151" s="472"/>
      <c r="E151" s="470"/>
      <c r="F151" s="482"/>
      <c r="G151" s="92"/>
      <c r="H151" s="72"/>
      <c r="I151" s="92"/>
      <c r="J151" s="72"/>
      <c r="K151" s="164"/>
      <c r="L151" s="38"/>
    </row>
    <row r="152" spans="1:12">
      <c r="A152" s="470"/>
      <c r="B152" s="470"/>
      <c r="C152" s="471"/>
      <c r="D152" s="472"/>
      <c r="E152" s="470"/>
      <c r="F152" s="482"/>
      <c r="G152" s="92"/>
      <c r="H152" s="72"/>
      <c r="I152" s="92"/>
      <c r="J152" s="74"/>
      <c r="K152" s="164"/>
      <c r="L152" s="38"/>
    </row>
    <row r="153" spans="1:12">
      <c r="A153" s="470"/>
      <c r="B153" s="470"/>
      <c r="C153" s="471"/>
      <c r="D153" s="472"/>
      <c r="E153" s="470"/>
      <c r="F153" s="482"/>
      <c r="G153" s="92"/>
      <c r="H153" s="72"/>
      <c r="I153" s="92"/>
      <c r="J153" s="72"/>
      <c r="K153" s="164"/>
      <c r="L153" s="38"/>
    </row>
    <row r="154" spans="1:12">
      <c r="A154" s="470"/>
      <c r="B154" s="470"/>
      <c r="C154" s="471"/>
      <c r="D154" s="472"/>
      <c r="E154" s="470"/>
      <c r="F154" s="482"/>
      <c r="G154" s="92"/>
      <c r="H154" s="72"/>
      <c r="I154" s="181"/>
      <c r="J154" s="180"/>
      <c r="K154" s="164"/>
      <c r="L154" s="38"/>
    </row>
    <row r="155" spans="1:12">
      <c r="A155" s="470"/>
      <c r="B155" s="470"/>
      <c r="C155" s="471"/>
      <c r="D155" s="472"/>
      <c r="E155" s="470"/>
      <c r="F155" s="482"/>
      <c r="G155" s="92"/>
      <c r="H155" s="74"/>
      <c r="I155" s="184"/>
      <c r="J155" s="183"/>
      <c r="K155" s="164"/>
      <c r="L155" s="38"/>
    </row>
    <row r="156" spans="1:12">
      <c r="A156" s="470"/>
      <c r="B156" s="475"/>
      <c r="C156" s="471"/>
      <c r="D156" s="472"/>
      <c r="E156" s="475"/>
      <c r="F156" s="482"/>
      <c r="G156" s="92"/>
      <c r="H156" s="72"/>
      <c r="I156" s="92"/>
      <c r="J156" s="72"/>
      <c r="K156" s="163"/>
      <c r="L156" s="38"/>
    </row>
    <row r="157" spans="1:12">
      <c r="A157" s="470"/>
      <c r="B157" s="470"/>
      <c r="C157" s="471"/>
      <c r="D157" s="472"/>
      <c r="E157" s="470"/>
      <c r="F157" s="482"/>
      <c r="G157" s="92"/>
      <c r="H157" s="72"/>
      <c r="I157" s="92"/>
      <c r="J157" s="93"/>
      <c r="K157" s="164"/>
      <c r="L157" s="38"/>
    </row>
    <row r="158" spans="1:12">
      <c r="A158" s="470"/>
      <c r="B158" s="470"/>
      <c r="C158" s="471"/>
      <c r="D158" s="472"/>
      <c r="E158" s="470"/>
      <c r="F158" s="482"/>
      <c r="G158" s="92"/>
      <c r="H158" s="74"/>
      <c r="I158" s="184"/>
      <c r="J158" s="183"/>
      <c r="K158" s="164"/>
      <c r="L158" s="38"/>
    </row>
    <row r="159" spans="1:12">
      <c r="A159" s="470"/>
      <c r="B159" s="475"/>
      <c r="C159" s="471"/>
      <c r="D159" s="472"/>
      <c r="E159" s="475"/>
      <c r="F159" s="482"/>
      <c r="G159" s="92"/>
      <c r="H159" s="72"/>
      <c r="I159" s="92"/>
      <c r="J159" s="72"/>
      <c r="K159" s="164"/>
      <c r="L159" s="38"/>
    </row>
    <row r="160" spans="1:12">
      <c r="A160" s="470"/>
      <c r="B160" s="470"/>
      <c r="C160" s="471"/>
      <c r="D160" s="472"/>
      <c r="E160" s="470"/>
      <c r="F160" s="482"/>
      <c r="G160" s="92"/>
      <c r="H160" s="74"/>
      <c r="I160" s="92"/>
      <c r="J160" s="72"/>
      <c r="K160" s="164"/>
      <c r="L160" s="38"/>
    </row>
    <row r="161" spans="1:12">
      <c r="A161" s="470"/>
      <c r="B161" s="475"/>
      <c r="C161" s="471"/>
      <c r="D161" s="472"/>
      <c r="E161" s="475"/>
      <c r="F161" s="482"/>
      <c r="G161" s="92"/>
      <c r="H161" s="72"/>
      <c r="I161" s="92"/>
      <c r="J161" s="72"/>
      <c r="K161" s="164"/>
      <c r="L161" s="38"/>
    </row>
    <row r="162" spans="1:12">
      <c r="A162" s="470"/>
      <c r="B162" s="470"/>
      <c r="C162" s="471"/>
      <c r="D162" s="472"/>
      <c r="E162" s="470"/>
      <c r="F162" s="482"/>
      <c r="G162" s="92"/>
      <c r="H162" s="72"/>
      <c r="I162" s="181"/>
      <c r="J162" s="180"/>
      <c r="K162" s="164"/>
      <c r="L162" s="38"/>
    </row>
    <row r="163" spans="1:12">
      <c r="A163" s="470"/>
      <c r="B163" s="470"/>
      <c r="C163" s="471"/>
      <c r="D163" s="472"/>
      <c r="E163" s="470"/>
      <c r="F163" s="482"/>
      <c r="G163" s="92"/>
      <c r="H163" s="188"/>
      <c r="I163" s="92"/>
      <c r="J163" s="72"/>
      <c r="K163" s="164"/>
      <c r="L163" s="38"/>
    </row>
    <row r="164" spans="1:12">
      <c r="A164" s="475"/>
      <c r="B164" s="470"/>
      <c r="C164" s="471"/>
      <c r="D164" s="472"/>
      <c r="E164" s="473"/>
      <c r="F164" s="482"/>
      <c r="G164" s="92"/>
      <c r="H164" s="72"/>
      <c r="I164" s="92"/>
      <c r="J164" s="74"/>
      <c r="K164" s="164"/>
      <c r="L164" s="38"/>
    </row>
    <row r="165" spans="1:12">
      <c r="A165" s="470"/>
      <c r="B165" s="470"/>
      <c r="C165" s="471"/>
      <c r="D165" s="472"/>
      <c r="E165" s="470"/>
      <c r="F165" s="482"/>
      <c r="G165" s="92"/>
      <c r="H165" s="72"/>
      <c r="I165" s="92"/>
      <c r="J165" s="72"/>
      <c r="K165" s="164"/>
      <c r="L165" s="38"/>
    </row>
    <row r="166" spans="1:12">
      <c r="A166" s="470"/>
      <c r="B166" s="470"/>
      <c r="C166" s="471"/>
      <c r="D166" s="472"/>
      <c r="E166" s="470"/>
      <c r="F166" s="482"/>
      <c r="G166" s="92"/>
      <c r="H166" s="72"/>
      <c r="I166" s="92"/>
      <c r="J166" s="72"/>
      <c r="K166" s="164"/>
      <c r="L166" s="38"/>
    </row>
    <row r="167" spans="1:12">
      <c r="A167" s="470"/>
      <c r="B167" s="470"/>
      <c r="C167" s="471"/>
      <c r="D167" s="472"/>
      <c r="E167" s="470"/>
      <c r="F167" s="482"/>
      <c r="G167" s="92"/>
      <c r="H167" s="72"/>
      <c r="I167" s="181"/>
      <c r="J167" s="180"/>
      <c r="K167" s="164"/>
      <c r="L167" s="38"/>
    </row>
    <row r="168" spans="1:12">
      <c r="A168" s="470"/>
      <c r="B168" s="470"/>
      <c r="C168" s="471"/>
      <c r="D168" s="472"/>
      <c r="E168" s="470"/>
      <c r="F168" s="482"/>
      <c r="G168" s="92"/>
      <c r="H168" s="74"/>
      <c r="I168" s="184"/>
      <c r="J168" s="183"/>
      <c r="K168" s="164"/>
      <c r="L168" s="38"/>
    </row>
    <row r="169" spans="1:12">
      <c r="A169" s="470"/>
      <c r="B169" s="475"/>
      <c r="C169" s="471"/>
      <c r="D169" s="472"/>
      <c r="E169" s="475"/>
      <c r="F169" s="482"/>
      <c r="G169" s="92"/>
      <c r="H169" s="72"/>
      <c r="I169" s="92"/>
      <c r="J169" s="72"/>
      <c r="K169" s="164"/>
      <c r="L169" s="38"/>
    </row>
    <row r="170" spans="1:12">
      <c r="A170" s="470"/>
      <c r="B170" s="470"/>
      <c r="C170" s="471"/>
      <c r="D170" s="472"/>
      <c r="E170" s="470"/>
      <c r="F170" s="482"/>
      <c r="G170" s="92"/>
      <c r="H170" s="74"/>
      <c r="I170" s="92"/>
      <c r="J170" s="72"/>
      <c r="K170" s="164"/>
      <c r="L170" s="38"/>
    </row>
    <row r="171" spans="1:12">
      <c r="A171" s="470"/>
      <c r="B171" s="475"/>
      <c r="C171" s="471"/>
      <c r="D171" s="472"/>
      <c r="E171" s="475"/>
      <c r="F171" s="482"/>
      <c r="G171" s="92"/>
      <c r="H171" s="72"/>
      <c r="I171" s="184"/>
      <c r="J171" s="185"/>
      <c r="K171" s="164"/>
      <c r="L171" s="38"/>
    </row>
    <row r="172" spans="1:12">
      <c r="A172" s="475"/>
      <c r="B172" s="470"/>
      <c r="C172" s="471"/>
      <c r="D172" s="472"/>
      <c r="E172" s="470"/>
      <c r="F172" s="482"/>
      <c r="G172" s="92"/>
      <c r="H172" s="72"/>
      <c r="I172" s="92"/>
      <c r="J172" s="72"/>
      <c r="K172" s="164"/>
      <c r="L172" s="38"/>
    </row>
    <row r="173" spans="1:12">
      <c r="A173" s="470"/>
      <c r="B173" s="470"/>
      <c r="C173" s="471"/>
      <c r="D173" s="472"/>
      <c r="E173" s="470"/>
      <c r="F173" s="482"/>
      <c r="G173" s="92"/>
      <c r="H173" s="74"/>
      <c r="I173" s="92"/>
      <c r="J173" s="72"/>
      <c r="K173" s="164"/>
      <c r="L173" s="38"/>
    </row>
    <row r="174" spans="1:12">
      <c r="A174" s="470"/>
      <c r="B174" s="475"/>
      <c r="C174" s="471"/>
      <c r="D174" s="472"/>
      <c r="E174" s="475"/>
      <c r="F174" s="482"/>
      <c r="G174" s="92"/>
      <c r="H174" s="72"/>
      <c r="I174" s="181"/>
      <c r="J174" s="180"/>
      <c r="K174" s="164"/>
      <c r="L174" s="38"/>
    </row>
    <row r="175" spans="1:12">
      <c r="A175" s="470"/>
      <c r="B175" s="470"/>
      <c r="C175" s="471"/>
      <c r="D175" s="472"/>
      <c r="E175" s="470"/>
      <c r="F175" s="482"/>
      <c r="G175" s="92"/>
      <c r="H175" s="72"/>
      <c r="I175" s="92"/>
      <c r="J175" s="72"/>
      <c r="K175" s="163"/>
      <c r="L175" s="38"/>
    </row>
    <row r="176" spans="1:12">
      <c r="A176" s="470"/>
      <c r="B176" s="470"/>
      <c r="C176" s="471"/>
      <c r="D176" s="472"/>
      <c r="E176" s="470"/>
      <c r="F176" s="482"/>
      <c r="G176" s="92"/>
      <c r="H176" s="72"/>
      <c r="I176" s="92"/>
      <c r="J176" s="72"/>
      <c r="K176" s="164"/>
      <c r="L176" s="38"/>
    </row>
    <row r="177" spans="1:12">
      <c r="A177" s="475"/>
      <c r="B177" s="470"/>
      <c r="C177" s="471"/>
      <c r="D177" s="472"/>
      <c r="E177" s="470"/>
      <c r="F177" s="482"/>
      <c r="G177" s="92"/>
      <c r="H177" s="74"/>
      <c r="I177" s="92"/>
      <c r="J177" s="72"/>
      <c r="K177" s="164"/>
      <c r="L177" s="38"/>
    </row>
    <row r="178" spans="1:12">
      <c r="A178" s="470"/>
      <c r="B178" s="470"/>
      <c r="C178" s="471"/>
      <c r="D178" s="472"/>
      <c r="E178" s="475"/>
      <c r="F178" s="482"/>
      <c r="G178" s="92"/>
      <c r="H178" s="72"/>
      <c r="I178" s="184"/>
      <c r="J178" s="183"/>
      <c r="K178" s="164"/>
      <c r="L178" s="38"/>
    </row>
    <row r="179" spans="1:12">
      <c r="A179" s="470"/>
      <c r="B179" s="470"/>
      <c r="C179" s="471"/>
      <c r="D179" s="472"/>
      <c r="E179" s="470"/>
      <c r="F179" s="482"/>
      <c r="G179" s="92"/>
      <c r="H179" s="72"/>
      <c r="I179" s="92"/>
      <c r="J179" s="74"/>
      <c r="K179" s="164"/>
      <c r="L179" s="38"/>
    </row>
    <row r="180" spans="1:12">
      <c r="A180" s="470"/>
      <c r="B180" s="470"/>
      <c r="C180" s="471"/>
      <c r="D180" s="472"/>
      <c r="E180" s="470"/>
      <c r="F180" s="482"/>
      <c r="G180" s="92"/>
      <c r="H180" s="74"/>
      <c r="I180" s="92"/>
      <c r="J180" s="72"/>
      <c r="K180" s="164"/>
      <c r="L180" s="38"/>
    </row>
    <row r="181" spans="1:12">
      <c r="A181" s="470"/>
      <c r="B181" s="475"/>
      <c r="C181" s="471"/>
      <c r="D181" s="472"/>
      <c r="E181" s="475"/>
      <c r="F181" s="482"/>
      <c r="G181" s="92"/>
      <c r="H181" s="72"/>
      <c r="I181" s="92"/>
      <c r="J181" s="72"/>
      <c r="K181" s="164"/>
      <c r="L181" s="38"/>
    </row>
    <row r="182" spans="1:12">
      <c r="A182" s="470"/>
      <c r="B182" s="470"/>
      <c r="C182" s="471"/>
      <c r="D182" s="472"/>
      <c r="E182" s="470"/>
      <c r="F182" s="482"/>
      <c r="G182" s="219"/>
      <c r="H182" s="220"/>
      <c r="I182" s="181"/>
      <c r="J182" s="180"/>
      <c r="K182" s="164"/>
      <c r="L182" s="38"/>
    </row>
    <row r="183" spans="1:12">
      <c r="A183" s="475"/>
      <c r="B183" s="479"/>
      <c r="C183" s="471"/>
      <c r="D183" s="472"/>
      <c r="E183" s="479"/>
      <c r="F183" s="482"/>
      <c r="G183" s="92"/>
      <c r="H183" s="72"/>
      <c r="I183" s="92"/>
      <c r="J183" s="72"/>
      <c r="K183" s="164"/>
      <c r="L183" s="38"/>
    </row>
    <row r="184" spans="1:12">
      <c r="A184" s="470"/>
      <c r="B184" s="470"/>
      <c r="C184" s="471"/>
      <c r="D184" s="472"/>
      <c r="E184" s="470"/>
      <c r="F184" s="482"/>
      <c r="G184" s="92"/>
      <c r="H184" s="72"/>
      <c r="I184" s="184"/>
      <c r="J184" s="183"/>
      <c r="K184" s="164"/>
      <c r="L184" s="38"/>
    </row>
    <row r="185" spans="1:12">
      <c r="A185" s="470"/>
      <c r="B185" s="470"/>
      <c r="C185" s="471"/>
      <c r="D185" s="472"/>
      <c r="E185" s="470"/>
      <c r="F185" s="482"/>
      <c r="G185" s="92"/>
      <c r="H185" s="72"/>
      <c r="I185" s="92"/>
      <c r="J185" s="72"/>
      <c r="K185" s="164"/>
      <c r="L185" s="38"/>
    </row>
    <row r="186" spans="1:12">
      <c r="A186" s="470"/>
      <c r="B186" s="470"/>
      <c r="C186" s="471"/>
      <c r="D186" s="472"/>
      <c r="E186" s="470"/>
      <c r="F186" s="482"/>
      <c r="G186" s="92"/>
      <c r="H186" s="74"/>
      <c r="I186" s="92"/>
      <c r="J186" s="72"/>
      <c r="K186" s="164"/>
      <c r="L186" s="38"/>
    </row>
    <row r="187" spans="1:12">
      <c r="A187" s="470"/>
      <c r="B187" s="475"/>
      <c r="C187" s="471"/>
      <c r="D187" s="472"/>
      <c r="E187" s="475"/>
      <c r="F187" s="482"/>
      <c r="G187" s="92"/>
      <c r="H187" s="72"/>
      <c r="I187" s="181"/>
      <c r="J187" s="180"/>
      <c r="K187" s="164"/>
      <c r="L187" s="38"/>
    </row>
    <row r="188" spans="1:12">
      <c r="A188" s="470"/>
      <c r="B188" s="470"/>
      <c r="C188" s="471"/>
      <c r="D188" s="472"/>
      <c r="E188" s="470"/>
      <c r="F188" s="482"/>
      <c r="G188" s="92"/>
      <c r="H188" s="72"/>
      <c r="I188" s="92"/>
      <c r="J188" s="72"/>
      <c r="K188" s="164"/>
      <c r="L188" s="38"/>
    </row>
    <row r="189" spans="1:12">
      <c r="A189" s="470"/>
      <c r="B189" s="470"/>
      <c r="C189" s="471"/>
      <c r="D189" s="472"/>
      <c r="E189" s="470"/>
      <c r="F189" s="482"/>
      <c r="G189" s="92"/>
      <c r="H189" s="74"/>
      <c r="I189" s="92"/>
      <c r="J189" s="72"/>
      <c r="K189" s="164"/>
      <c r="L189" s="38"/>
    </row>
    <row r="190" spans="1:12">
      <c r="A190" s="470"/>
      <c r="B190" s="475"/>
      <c r="C190" s="471"/>
      <c r="D190" s="472"/>
      <c r="E190" s="475"/>
      <c r="F190" s="482"/>
      <c r="G190" s="92"/>
      <c r="H190" s="72"/>
      <c r="I190" s="184"/>
      <c r="J190" s="183"/>
      <c r="K190" s="164"/>
      <c r="L190" s="38"/>
    </row>
    <row r="191" spans="1:12">
      <c r="A191" s="470"/>
      <c r="B191" s="470"/>
      <c r="C191" s="471"/>
      <c r="D191" s="472"/>
      <c r="E191" s="470"/>
      <c r="F191" s="482"/>
      <c r="G191" s="92"/>
      <c r="H191" s="72"/>
      <c r="I191" s="92"/>
      <c r="J191" s="72"/>
      <c r="K191" s="164"/>
      <c r="L191" s="38"/>
    </row>
    <row r="192" spans="1:12">
      <c r="A192" s="470"/>
      <c r="B192" s="470"/>
      <c r="C192" s="471"/>
      <c r="D192" s="472"/>
      <c r="E192" s="470"/>
      <c r="F192" s="482"/>
      <c r="G192" s="92"/>
      <c r="H192" s="72"/>
      <c r="I192" s="92"/>
      <c r="J192" s="72"/>
      <c r="K192" s="164"/>
      <c r="L192" s="38"/>
    </row>
    <row r="193" spans="1:12">
      <c r="A193" s="470"/>
      <c r="B193" s="470"/>
      <c r="C193" s="471"/>
      <c r="D193" s="472"/>
      <c r="E193" s="470"/>
      <c r="F193" s="482"/>
      <c r="G193" s="92"/>
      <c r="H193" s="72"/>
      <c r="I193" s="92"/>
      <c r="J193" s="72"/>
      <c r="K193" s="164"/>
      <c r="L193" s="38"/>
    </row>
    <row r="194" spans="1:12">
      <c r="A194" s="470"/>
      <c r="B194" s="470"/>
      <c r="C194" s="471"/>
      <c r="D194" s="472"/>
      <c r="E194" s="470"/>
      <c r="F194" s="482"/>
      <c r="G194" s="92"/>
      <c r="H194" s="74"/>
      <c r="I194" s="181"/>
      <c r="J194" s="180"/>
      <c r="K194" s="164"/>
      <c r="L194" s="38"/>
    </row>
    <row r="195" spans="1:12">
      <c r="A195" s="470"/>
      <c r="B195" s="475"/>
      <c r="C195" s="471"/>
      <c r="D195" s="472"/>
      <c r="E195" s="475"/>
      <c r="F195" s="482"/>
      <c r="G195" s="92"/>
      <c r="H195" s="72"/>
      <c r="I195" s="92"/>
      <c r="J195" s="72"/>
      <c r="K195" s="164"/>
      <c r="L195" s="38"/>
    </row>
    <row r="196" spans="1:12">
      <c r="A196" s="475"/>
      <c r="B196" s="470"/>
      <c r="C196" s="471"/>
      <c r="D196" s="472"/>
      <c r="E196" s="470"/>
      <c r="F196" s="482"/>
      <c r="G196" s="219"/>
      <c r="H196" s="220"/>
    </row>
    <row r="197" spans="1:12">
      <c r="A197" s="470"/>
      <c r="B197" s="479"/>
      <c r="C197" s="471"/>
      <c r="D197" s="472"/>
      <c r="E197" s="479"/>
      <c r="F197" s="482"/>
      <c r="G197" s="92"/>
      <c r="H197" s="72"/>
    </row>
    <row r="198" spans="1:12">
      <c r="A198" s="470"/>
      <c r="B198" s="470"/>
      <c r="C198" s="471"/>
      <c r="D198" s="472"/>
      <c r="E198" s="470"/>
      <c r="F198" s="482"/>
      <c r="G198" s="92"/>
      <c r="H198" s="72"/>
    </row>
    <row r="199" spans="1:12">
      <c r="A199" s="470"/>
      <c r="B199" s="470"/>
      <c r="C199" s="471"/>
      <c r="D199" s="472"/>
      <c r="E199" s="470"/>
      <c r="F199" s="482"/>
      <c r="G199" s="92"/>
      <c r="H199" s="72"/>
    </row>
    <row r="200" spans="1:12">
      <c r="A200" s="470"/>
      <c r="B200" s="470"/>
      <c r="C200" s="471"/>
      <c r="D200" s="472"/>
      <c r="E200" s="470"/>
      <c r="F200" s="482"/>
      <c r="G200" s="92"/>
      <c r="H200" s="72"/>
    </row>
    <row r="201" spans="1:12">
      <c r="A201" s="470"/>
      <c r="B201" s="470"/>
      <c r="C201" s="471"/>
      <c r="D201" s="472"/>
      <c r="E201" s="470"/>
      <c r="F201" s="482"/>
      <c r="G201" s="92"/>
      <c r="H201" s="72"/>
    </row>
    <row r="202" spans="1:12">
      <c r="A202" s="470"/>
      <c r="B202" s="470"/>
      <c r="C202" s="471"/>
      <c r="D202" s="472"/>
      <c r="E202" s="470"/>
      <c r="F202" s="482"/>
      <c r="G202" s="92"/>
      <c r="H202" s="74"/>
    </row>
    <row r="203" spans="1:12">
      <c r="A203" s="470"/>
      <c r="B203" s="475"/>
      <c r="C203" s="471"/>
      <c r="D203" s="472"/>
      <c r="E203" s="475"/>
      <c r="F203" s="482"/>
      <c r="G203" s="92"/>
      <c r="H203" s="72"/>
    </row>
    <row r="204" spans="1:12">
      <c r="A204" s="470"/>
      <c r="B204" s="470"/>
      <c r="C204" s="471"/>
      <c r="D204" s="472"/>
      <c r="E204" s="470"/>
      <c r="F204" s="482"/>
      <c r="G204" s="92"/>
      <c r="H204" s="72"/>
    </row>
    <row r="205" spans="1:12">
      <c r="A205" s="470"/>
      <c r="B205" s="470"/>
      <c r="C205" s="471"/>
      <c r="D205" s="472"/>
      <c r="E205" s="470"/>
      <c r="F205" s="482"/>
      <c r="G205" s="92"/>
      <c r="H205" s="74"/>
    </row>
    <row r="206" spans="1:12">
      <c r="A206" s="470"/>
      <c r="B206" s="475"/>
      <c r="C206" s="471"/>
      <c r="D206" s="472"/>
      <c r="E206" s="475"/>
      <c r="F206" s="482"/>
      <c r="G206" s="92"/>
      <c r="H206" s="72"/>
    </row>
    <row r="207" spans="1:12">
      <c r="A207" s="470"/>
      <c r="B207" s="470"/>
      <c r="C207" s="471"/>
      <c r="D207" s="472"/>
      <c r="E207" s="470"/>
      <c r="F207" s="482"/>
      <c r="G207" s="92"/>
      <c r="H207" s="74"/>
    </row>
    <row r="208" spans="1:12">
      <c r="A208" s="470"/>
      <c r="B208" s="475"/>
      <c r="C208" s="471"/>
      <c r="D208" s="472"/>
      <c r="E208" s="475"/>
      <c r="F208" s="482"/>
      <c r="G208" s="92"/>
      <c r="H208" s="72"/>
    </row>
    <row r="209" spans="1:8">
      <c r="A209" s="470"/>
      <c r="B209" s="470"/>
      <c r="C209" s="471"/>
      <c r="D209" s="472"/>
      <c r="E209" s="470"/>
      <c r="F209" s="482"/>
      <c r="G209" s="92"/>
      <c r="H209" s="72"/>
    </row>
    <row r="210" spans="1:8">
      <c r="A210" s="470"/>
      <c r="B210" s="470"/>
      <c r="C210" s="471"/>
      <c r="D210" s="472"/>
      <c r="E210" s="470"/>
      <c r="F210" s="482"/>
    </row>
    <row r="211" spans="1:8">
      <c r="A211" s="403"/>
      <c r="B211" s="405"/>
      <c r="C211" s="394"/>
      <c r="D211" s="404"/>
      <c r="E211" s="405"/>
      <c r="F211" s="259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F12" sqref="A1:XFD1048576"/>
    </sheetView>
  </sheetViews>
  <sheetFormatPr defaultRowHeight="15"/>
  <cols>
    <col min="1" max="1" width="25.5703125" style="114" customWidth="1"/>
    <col min="2" max="2" width="17.28515625" style="84" customWidth="1"/>
    <col min="3" max="3" width="14.5703125" style="84" customWidth="1"/>
    <col min="4" max="4" width="18.140625" style="114" customWidth="1"/>
    <col min="5" max="5" width="11.28515625" style="114" customWidth="1"/>
    <col min="6" max="6" width="13.7109375" style="114" customWidth="1"/>
    <col min="7" max="7" width="9.140625" style="83"/>
    <col min="8" max="8" width="16.42578125" style="83" customWidth="1"/>
    <col min="9" max="10" width="9.140625" style="83"/>
    <col min="11" max="11" width="18.7109375" style="83" customWidth="1"/>
    <col min="12" max="15" width="9.140625" style="83"/>
    <col min="16" max="16" width="18.5703125" style="83" customWidth="1"/>
    <col min="17" max="16384" width="9.140625" style="83"/>
  </cols>
  <sheetData>
    <row r="1" spans="1:18" ht="51.75" customHeight="1">
      <c r="A1" s="721"/>
      <c r="B1" s="764"/>
      <c r="C1" s="764"/>
      <c r="D1" s="764"/>
      <c r="E1" s="764"/>
      <c r="F1" s="764"/>
      <c r="G1" s="764"/>
      <c r="H1" s="723"/>
    </row>
    <row r="2" spans="1:18">
      <c r="A2" s="69"/>
      <c r="B2" s="769"/>
      <c r="C2" s="769"/>
      <c r="D2" s="769"/>
      <c r="E2" s="769"/>
      <c r="F2" s="769"/>
      <c r="G2" s="65"/>
      <c r="H2" s="119"/>
    </row>
    <row r="3" spans="1:18">
      <c r="A3" s="121"/>
      <c r="B3" s="276"/>
      <c r="C3" s="765"/>
      <c r="D3" s="765"/>
      <c r="E3" s="765"/>
      <c r="F3" s="276"/>
      <c r="G3" s="765"/>
      <c r="H3" s="765"/>
    </row>
    <row r="4" spans="1:18">
      <c r="A4" s="275"/>
      <c r="B4" s="167"/>
      <c r="C4" s="766"/>
      <c r="D4" s="767"/>
      <c r="E4" s="768"/>
      <c r="F4" s="122"/>
      <c r="G4" s="761"/>
      <c r="H4" s="762"/>
      <c r="I4" s="65"/>
      <c r="J4" s="119"/>
    </row>
    <row r="5" spans="1:18">
      <c r="A5" s="275"/>
      <c r="B5" s="167"/>
      <c r="C5" s="766"/>
      <c r="D5" s="767"/>
      <c r="E5" s="768"/>
      <c r="F5" s="122"/>
      <c r="G5" s="761"/>
      <c r="H5" s="762"/>
      <c r="I5" s="765"/>
      <c r="J5" s="765"/>
    </row>
    <row r="6" spans="1:18">
      <c r="A6" s="275"/>
      <c r="B6" s="167"/>
      <c r="C6" s="766"/>
      <c r="D6" s="767"/>
      <c r="E6" s="768"/>
      <c r="F6" s="122"/>
      <c r="G6" s="731"/>
      <c r="H6" s="760"/>
      <c r="I6" s="733"/>
      <c r="J6" s="733"/>
    </row>
    <row r="7" spans="1:18">
      <c r="A7" s="275"/>
      <c r="B7" s="167"/>
      <c r="C7" s="766"/>
      <c r="D7" s="767"/>
      <c r="E7" s="768"/>
      <c r="F7" s="122"/>
      <c r="G7" s="731"/>
      <c r="H7" s="760"/>
      <c r="I7" s="733"/>
      <c r="J7" s="733"/>
    </row>
    <row r="8" spans="1:18">
      <c r="A8" s="275"/>
      <c r="B8" s="167"/>
      <c r="C8" s="766"/>
      <c r="D8" s="767"/>
      <c r="E8" s="768"/>
      <c r="F8" s="122"/>
      <c r="G8" s="731"/>
      <c r="H8" s="760"/>
      <c r="I8" s="733"/>
      <c r="J8" s="733"/>
      <c r="K8" s="67"/>
      <c r="L8" s="67"/>
      <c r="M8" s="763"/>
      <c r="N8" s="763"/>
      <c r="O8" s="763"/>
      <c r="P8" s="130"/>
      <c r="Q8" s="733"/>
      <c r="R8" s="733"/>
    </row>
    <row r="9" spans="1:18">
      <c r="A9" s="275"/>
      <c r="B9" s="167"/>
      <c r="C9" s="766"/>
      <c r="D9" s="767"/>
      <c r="E9" s="768"/>
      <c r="F9" s="122"/>
      <c r="G9" s="731"/>
      <c r="H9" s="760"/>
      <c r="I9" s="733"/>
      <c r="J9" s="733"/>
      <c r="K9" s="129"/>
      <c r="L9" s="67"/>
      <c r="M9" s="759"/>
      <c r="N9" s="759"/>
      <c r="O9" s="759"/>
      <c r="P9" s="122"/>
      <c r="Q9" s="733"/>
      <c r="R9" s="733"/>
    </row>
    <row r="10" spans="1:18">
      <c r="A10" s="275"/>
      <c r="B10" s="167"/>
      <c r="C10" s="766"/>
      <c r="D10" s="767"/>
      <c r="E10" s="768"/>
      <c r="F10" s="122"/>
      <c r="G10" s="731"/>
      <c r="H10" s="760"/>
      <c r="I10" s="733"/>
      <c r="J10" s="733"/>
      <c r="K10" s="129"/>
      <c r="L10" s="67"/>
      <c r="M10" s="759"/>
      <c r="N10" s="759"/>
      <c r="O10" s="759"/>
      <c r="P10" s="122"/>
      <c r="Q10" s="733"/>
      <c r="R10" s="733"/>
    </row>
    <row r="11" spans="1:18">
      <c r="A11" s="275"/>
      <c r="B11" s="167"/>
      <c r="C11" s="766"/>
      <c r="D11" s="767"/>
      <c r="E11" s="768"/>
      <c r="F11" s="122"/>
      <c r="G11" s="761"/>
      <c r="H11" s="762"/>
      <c r="I11" s="733"/>
      <c r="J11" s="733"/>
      <c r="K11" s="129"/>
      <c r="L11" s="67"/>
      <c r="M11" s="759"/>
      <c r="N11" s="759"/>
      <c r="O11" s="759"/>
      <c r="P11" s="122"/>
      <c r="Q11" s="733"/>
      <c r="R11" s="733"/>
    </row>
    <row r="12" spans="1:18">
      <c r="A12" s="275"/>
      <c r="B12" s="167"/>
      <c r="C12" s="759"/>
      <c r="D12" s="759"/>
      <c r="E12" s="759"/>
      <c r="F12" s="122"/>
      <c r="G12" s="761"/>
      <c r="H12" s="762"/>
      <c r="I12" s="733"/>
      <c r="J12" s="733"/>
      <c r="K12" s="129"/>
      <c r="L12" s="67"/>
      <c r="M12" s="759"/>
      <c r="N12" s="759"/>
      <c r="O12" s="759"/>
      <c r="P12" s="122"/>
      <c r="Q12" s="733"/>
      <c r="R12" s="733"/>
    </row>
    <row r="13" spans="1:18">
      <c r="A13" s="275"/>
      <c r="B13" s="167"/>
      <c r="C13" s="759"/>
      <c r="D13" s="759"/>
      <c r="E13" s="759"/>
      <c r="F13" s="122"/>
      <c r="G13" s="731"/>
      <c r="H13" s="760"/>
      <c r="I13" s="733"/>
      <c r="J13" s="733"/>
      <c r="K13" s="129"/>
      <c r="L13" s="67"/>
      <c r="M13" s="759"/>
      <c r="N13" s="759"/>
      <c r="O13" s="759"/>
      <c r="P13" s="122"/>
      <c r="Q13" s="733"/>
      <c r="R13" s="733"/>
    </row>
    <row r="14" spans="1:18">
      <c r="A14" s="275"/>
      <c r="B14" s="167"/>
      <c r="C14" s="759"/>
      <c r="D14" s="759"/>
      <c r="E14" s="759"/>
      <c r="F14" s="122"/>
      <c r="G14" s="731"/>
      <c r="H14" s="760"/>
      <c r="I14" s="733"/>
      <c r="J14" s="733"/>
      <c r="K14" s="129"/>
      <c r="L14" s="67"/>
      <c r="M14" s="759"/>
      <c r="N14" s="759"/>
      <c r="O14" s="759"/>
      <c r="P14" s="122"/>
      <c r="Q14" s="733"/>
      <c r="R14" s="733"/>
    </row>
    <row r="15" spans="1:18">
      <c r="A15" s="275"/>
      <c r="B15" s="167"/>
      <c r="C15" s="759"/>
      <c r="D15" s="759"/>
      <c r="E15" s="759"/>
      <c r="F15" s="122"/>
      <c r="G15" s="731"/>
      <c r="H15" s="760"/>
      <c r="I15" s="733"/>
      <c r="J15" s="733"/>
      <c r="K15" s="129"/>
      <c r="L15" s="67"/>
      <c r="M15" s="759"/>
      <c r="N15" s="759"/>
      <c r="O15" s="759"/>
      <c r="P15" s="122"/>
      <c r="Q15" s="733"/>
      <c r="R15" s="733"/>
    </row>
    <row r="16" spans="1:18">
      <c r="A16" s="275"/>
      <c r="B16" s="167"/>
      <c r="C16" s="759"/>
      <c r="D16" s="759"/>
      <c r="E16" s="759"/>
      <c r="F16" s="122"/>
      <c r="G16" s="731"/>
      <c r="H16" s="760"/>
      <c r="I16" s="733"/>
      <c r="J16" s="733"/>
      <c r="K16" s="129"/>
      <c r="L16" s="67"/>
      <c r="M16" s="759"/>
      <c r="N16" s="759"/>
      <c r="O16" s="759"/>
      <c r="P16" s="122"/>
      <c r="Q16" s="733"/>
      <c r="R16" s="733"/>
    </row>
    <row r="17" spans="1:18">
      <c r="A17" s="275"/>
      <c r="B17" s="167"/>
      <c r="C17" s="759"/>
      <c r="D17" s="759"/>
      <c r="E17" s="759"/>
      <c r="F17" s="122"/>
      <c r="G17" s="731"/>
      <c r="H17" s="760"/>
      <c r="I17" s="733"/>
      <c r="J17" s="733"/>
      <c r="K17" s="129"/>
      <c r="L17" s="67"/>
      <c r="M17" s="759"/>
      <c r="N17" s="759"/>
      <c r="O17" s="759"/>
      <c r="P17" s="122"/>
      <c r="Q17" s="733"/>
      <c r="R17" s="733"/>
    </row>
    <row r="18" spans="1:18">
      <c r="A18" s="275"/>
      <c r="B18" s="167"/>
      <c r="C18" s="759"/>
      <c r="D18" s="759"/>
      <c r="E18" s="759"/>
      <c r="F18" s="122"/>
      <c r="G18" s="761"/>
      <c r="H18" s="762"/>
      <c r="I18" s="733"/>
      <c r="J18" s="733"/>
    </row>
    <row r="19" spans="1:18">
      <c r="A19" s="275"/>
      <c r="B19" s="167"/>
      <c r="C19" s="759"/>
      <c r="D19" s="759"/>
      <c r="E19" s="759"/>
      <c r="F19" s="122"/>
      <c r="G19" s="761"/>
      <c r="H19" s="762"/>
    </row>
    <row r="20" spans="1:18">
      <c r="A20" s="275"/>
      <c r="B20" s="167"/>
      <c r="C20" s="759"/>
      <c r="D20" s="759"/>
      <c r="E20" s="759"/>
      <c r="F20" s="122"/>
      <c r="G20" s="761"/>
      <c r="H20" s="762"/>
    </row>
    <row r="21" spans="1:18">
      <c r="A21" s="275"/>
      <c r="B21" s="167"/>
      <c r="C21" s="765"/>
      <c r="D21" s="765"/>
      <c r="E21" s="765"/>
      <c r="F21" s="122"/>
      <c r="G21" s="761"/>
      <c r="H21" s="762"/>
    </row>
    <row r="22" spans="1:18">
      <c r="A22" s="275"/>
      <c r="B22" s="167"/>
      <c r="C22" s="765"/>
      <c r="D22" s="765"/>
      <c r="E22" s="765"/>
      <c r="F22" s="122"/>
      <c r="G22" s="761"/>
      <c r="H22" s="762"/>
    </row>
    <row r="23" spans="1:18">
      <c r="A23" s="275"/>
      <c r="B23" s="167"/>
      <c r="C23" s="759"/>
      <c r="D23" s="759"/>
      <c r="E23" s="759"/>
      <c r="F23" s="122"/>
      <c r="G23" s="761"/>
      <c r="H23" s="762"/>
    </row>
    <row r="24" spans="1:18">
      <c r="A24" s="275"/>
      <c r="B24" s="167"/>
      <c r="C24" s="759"/>
      <c r="D24" s="759"/>
      <c r="E24" s="759"/>
      <c r="F24" s="122"/>
      <c r="G24" s="761"/>
      <c r="H24" s="762"/>
    </row>
    <row r="25" spans="1:18">
      <c r="A25" s="275"/>
      <c r="B25" s="167"/>
      <c r="C25" s="759"/>
      <c r="D25" s="759"/>
      <c r="E25" s="759"/>
      <c r="F25" s="122"/>
      <c r="G25" s="761"/>
      <c r="H25" s="762"/>
    </row>
    <row r="26" spans="1:18">
      <c r="A26" s="275"/>
      <c r="B26" s="167"/>
      <c r="C26" s="759"/>
      <c r="D26" s="759"/>
      <c r="E26" s="759"/>
      <c r="F26" s="122"/>
      <c r="G26" s="761"/>
      <c r="H26" s="762"/>
    </row>
    <row r="27" spans="1:18">
      <c r="A27" s="275"/>
      <c r="B27" s="167"/>
      <c r="C27" s="759"/>
      <c r="D27" s="759"/>
      <c r="E27" s="759"/>
      <c r="F27" s="122"/>
      <c r="G27" s="761"/>
      <c r="H27" s="762"/>
    </row>
    <row r="28" spans="1:18">
      <c r="A28" s="275"/>
      <c r="B28" s="167"/>
      <c r="C28" s="765"/>
      <c r="D28" s="765"/>
      <c r="E28" s="765"/>
      <c r="F28" s="122"/>
      <c r="G28" s="761"/>
      <c r="H28" s="762"/>
    </row>
    <row r="29" spans="1:18">
      <c r="A29" s="275"/>
      <c r="B29" s="167"/>
      <c r="C29" s="765"/>
      <c r="D29" s="765"/>
      <c r="E29" s="765"/>
      <c r="F29" s="122"/>
      <c r="G29" s="761"/>
      <c r="H29" s="762"/>
    </row>
    <row r="30" spans="1:18">
      <c r="A30" s="275"/>
      <c r="B30" s="167"/>
      <c r="C30" s="765"/>
      <c r="D30" s="765"/>
      <c r="E30" s="765"/>
      <c r="F30" s="122"/>
      <c r="G30" s="761"/>
      <c r="H30" s="762"/>
    </row>
    <row r="31" spans="1:18">
      <c r="A31" s="275"/>
      <c r="B31" s="167"/>
      <c r="C31" s="765"/>
      <c r="D31" s="765"/>
      <c r="E31" s="765"/>
      <c r="F31" s="122"/>
      <c r="G31" s="761"/>
      <c r="H31" s="762"/>
    </row>
    <row r="32" spans="1:18">
      <c r="A32" s="275"/>
      <c r="B32" s="167"/>
      <c r="C32" s="770"/>
      <c r="D32" s="771"/>
      <c r="E32" s="772"/>
      <c r="F32" s="122"/>
      <c r="G32" s="761"/>
      <c r="H32" s="762"/>
    </row>
    <row r="33" spans="1:9">
      <c r="A33" s="275"/>
      <c r="B33" s="167"/>
      <c r="C33" s="770"/>
      <c r="D33" s="771"/>
      <c r="E33" s="772"/>
      <c r="F33" s="122"/>
      <c r="G33" s="761"/>
      <c r="H33" s="762"/>
    </row>
    <row r="34" spans="1:9">
      <c r="A34" s="275"/>
      <c r="B34" s="167"/>
      <c r="C34" s="770"/>
      <c r="D34" s="771"/>
      <c r="E34" s="772"/>
      <c r="F34" s="122"/>
      <c r="G34" s="731"/>
      <c r="H34" s="760"/>
    </row>
    <row r="35" spans="1:9">
      <c r="A35" s="223"/>
      <c r="B35" s="167"/>
      <c r="C35" s="759"/>
      <c r="D35" s="759"/>
      <c r="E35" s="759"/>
      <c r="F35" s="122"/>
      <c r="G35" s="731"/>
      <c r="H35" s="760"/>
    </row>
    <row r="36" spans="1:9">
      <c r="A36" s="70"/>
      <c r="B36" s="66"/>
      <c r="C36" s="731"/>
      <c r="D36" s="773"/>
      <c r="E36" s="760"/>
      <c r="F36" s="68"/>
      <c r="G36" s="733"/>
      <c r="H36" s="734"/>
    </row>
    <row r="37" spans="1:9">
      <c r="A37" s="70"/>
      <c r="B37" s="66"/>
      <c r="C37" s="731"/>
      <c r="D37" s="773"/>
      <c r="E37" s="760"/>
      <c r="F37" s="68"/>
      <c r="G37" s="733"/>
      <c r="H37" s="734"/>
    </row>
    <row r="38" spans="1:9">
      <c r="A38" s="70"/>
      <c r="B38" s="66"/>
      <c r="C38" s="731"/>
      <c r="D38" s="773"/>
      <c r="E38" s="760"/>
      <c r="F38" s="68"/>
      <c r="G38" s="733"/>
      <c r="H38" s="734"/>
    </row>
    <row r="39" spans="1:9">
      <c r="A39" s="70"/>
      <c r="B39" s="224"/>
      <c r="C39" s="731"/>
      <c r="D39" s="773"/>
      <c r="E39" s="760"/>
      <c r="F39" s="68"/>
      <c r="G39" s="733"/>
      <c r="H39" s="734"/>
    </row>
    <row r="40" spans="1:9">
      <c r="A40" s="70"/>
      <c r="B40" s="66"/>
      <c r="C40" s="731"/>
      <c r="D40" s="773"/>
      <c r="E40" s="760"/>
      <c r="F40" s="68"/>
      <c r="G40" s="733"/>
      <c r="H40" s="734"/>
      <c r="I40" s="33"/>
    </row>
    <row r="41" spans="1:9">
      <c r="A41" s="70"/>
      <c r="B41" s="66"/>
      <c r="C41" s="731"/>
      <c r="D41" s="773"/>
      <c r="E41" s="760"/>
      <c r="F41" s="68"/>
      <c r="G41" s="733"/>
      <c r="H41" s="734"/>
    </row>
    <row r="42" spans="1:9">
      <c r="A42" s="70"/>
      <c r="B42" s="225"/>
      <c r="C42" s="731"/>
      <c r="D42" s="773"/>
      <c r="E42" s="760"/>
      <c r="F42" s="68"/>
      <c r="G42" s="733"/>
      <c r="H42" s="734"/>
    </row>
    <row r="43" spans="1:9">
      <c r="A43" s="89"/>
      <c r="B43" s="115"/>
      <c r="C43" s="90"/>
      <c r="D43" s="116"/>
      <c r="E43" s="117"/>
      <c r="F43" s="89"/>
      <c r="G43" s="118"/>
      <c r="H43" s="32"/>
    </row>
    <row r="44" spans="1:9">
      <c r="A44" s="89"/>
      <c r="B44" s="115"/>
      <c r="C44" s="90"/>
      <c r="D44" s="116"/>
      <c r="E44" s="117"/>
      <c r="F44" s="89"/>
      <c r="G44" s="118"/>
      <c r="H44" s="32"/>
    </row>
    <row r="45" spans="1:9">
      <c r="A45" s="89"/>
      <c r="B45" s="115"/>
      <c r="C45" s="90"/>
      <c r="D45" s="116"/>
      <c r="E45" s="117"/>
      <c r="F45" s="89"/>
      <c r="G45" s="118"/>
      <c r="H45" s="32"/>
    </row>
    <row r="46" spans="1:9">
      <c r="A46" s="89"/>
      <c r="B46" s="115"/>
      <c r="C46" s="90"/>
      <c r="D46" s="116"/>
      <c r="E46" s="117"/>
      <c r="F46" s="89"/>
      <c r="G46" s="118"/>
      <c r="H46" s="32"/>
    </row>
    <row r="47" spans="1:9">
      <c r="A47" s="89"/>
      <c r="B47" s="115"/>
      <c r="C47" s="90"/>
      <c r="D47" s="116"/>
      <c r="E47" s="117"/>
      <c r="F47" s="89"/>
      <c r="G47" s="118"/>
      <c r="H47" s="32"/>
    </row>
    <row r="48" spans="1:9">
      <c r="A48" s="89"/>
      <c r="B48" s="115"/>
      <c r="C48" s="90"/>
      <c r="D48" s="116"/>
      <c r="E48" s="117"/>
      <c r="F48" s="89"/>
      <c r="G48" s="118"/>
      <c r="H48" s="32"/>
    </row>
    <row r="49" spans="1:8">
      <c r="A49" s="89"/>
      <c r="B49" s="115"/>
      <c r="C49" s="90"/>
      <c r="D49" s="116"/>
      <c r="E49" s="117"/>
      <c r="F49" s="89"/>
      <c r="G49" s="118"/>
      <c r="H49" s="32"/>
    </row>
    <row r="50" spans="1:8">
      <c r="A50" s="89"/>
      <c r="B50" s="115"/>
      <c r="C50" s="90"/>
      <c r="D50" s="116"/>
      <c r="E50" s="117"/>
      <c r="F50" s="89"/>
      <c r="G50" s="118"/>
      <c r="H50" s="32"/>
    </row>
    <row r="51" spans="1:8">
      <c r="A51" s="89"/>
      <c r="B51" s="115"/>
      <c r="C51" s="90"/>
      <c r="D51" s="116"/>
      <c r="E51" s="117"/>
      <c r="F51" s="89"/>
      <c r="G51" s="118"/>
      <c r="H51" s="32"/>
    </row>
    <row r="52" spans="1:8">
      <c r="A52" s="89"/>
      <c r="B52" s="115"/>
      <c r="C52" s="90"/>
      <c r="D52" s="116"/>
      <c r="E52" s="117"/>
      <c r="F52" s="89"/>
      <c r="G52" s="118"/>
      <c r="H52" s="32"/>
    </row>
    <row r="53" spans="1:8">
      <c r="A53" s="89"/>
      <c r="B53" s="115"/>
      <c r="C53" s="90"/>
      <c r="D53" s="116"/>
      <c r="E53" s="117"/>
      <c r="F53" s="89"/>
      <c r="G53" s="118"/>
      <c r="H53" s="32"/>
    </row>
    <row r="54" spans="1:8">
      <c r="A54" s="89"/>
      <c r="B54" s="115"/>
      <c r="C54" s="90"/>
      <c r="D54" s="116"/>
      <c r="E54" s="117"/>
      <c r="F54" s="89"/>
      <c r="G54" s="118"/>
      <c r="H54" s="32"/>
    </row>
    <row r="55" spans="1:8">
      <c r="A55" s="89"/>
      <c r="B55" s="115"/>
      <c r="C55" s="90"/>
      <c r="D55" s="116"/>
      <c r="E55" s="117"/>
      <c r="F55" s="89"/>
      <c r="G55" s="118"/>
      <c r="H55" s="32"/>
    </row>
    <row r="56" spans="1:8">
      <c r="A56" s="89"/>
      <c r="B56" s="115"/>
      <c r="C56" s="90"/>
      <c r="D56" s="116"/>
      <c r="E56" s="117"/>
      <c r="F56" s="89"/>
      <c r="G56" s="118"/>
      <c r="H56" s="32"/>
    </row>
    <row r="57" spans="1:8">
      <c r="A57" s="89"/>
      <c r="B57" s="115"/>
      <c r="C57" s="90"/>
      <c r="D57" s="116"/>
      <c r="E57" s="117"/>
      <c r="F57" s="89"/>
      <c r="G57" s="118"/>
      <c r="H57" s="32"/>
    </row>
    <row r="58" spans="1:8">
      <c r="A58" s="89"/>
      <c r="B58" s="115"/>
      <c r="C58" s="90"/>
      <c r="D58" s="116"/>
      <c r="E58" s="117"/>
      <c r="F58" s="89"/>
      <c r="G58" s="118"/>
      <c r="H58" s="32"/>
    </row>
    <row r="59" spans="1:8">
      <c r="A59" s="89"/>
      <c r="B59" s="115"/>
      <c r="C59" s="90"/>
      <c r="D59" s="116"/>
      <c r="E59" s="117"/>
      <c r="F59" s="89"/>
      <c r="G59" s="118"/>
      <c r="H59" s="32"/>
    </row>
    <row r="60" spans="1:8">
      <c r="A60" s="89"/>
      <c r="B60" s="115"/>
      <c r="C60" s="90"/>
      <c r="D60" s="116"/>
      <c r="E60" s="117"/>
      <c r="F60" s="89"/>
      <c r="G60" s="118"/>
      <c r="H60" s="32"/>
    </row>
    <row r="61" spans="1:8">
      <c r="A61" s="89"/>
      <c r="B61" s="115"/>
      <c r="C61" s="90"/>
      <c r="D61" s="116"/>
      <c r="E61" s="117"/>
      <c r="F61" s="89"/>
      <c r="G61" s="118"/>
      <c r="H61" s="32"/>
    </row>
    <row r="62" spans="1:8">
      <c r="A62" s="89"/>
      <c r="B62" s="115"/>
      <c r="C62" s="90"/>
      <c r="D62" s="116"/>
      <c r="E62" s="117"/>
      <c r="F62" s="89"/>
      <c r="G62" s="118"/>
      <c r="H62" s="32"/>
    </row>
    <row r="63" spans="1:8">
      <c r="A63" s="89"/>
      <c r="B63" s="115"/>
      <c r="C63" s="90"/>
      <c r="D63" s="116"/>
      <c r="E63" s="117"/>
      <c r="F63" s="89"/>
      <c r="G63" s="118"/>
      <c r="H63" s="32"/>
    </row>
    <row r="64" spans="1:8">
      <c r="A64" s="89"/>
      <c r="B64" s="115"/>
      <c r="C64" s="90"/>
      <c r="D64" s="116"/>
      <c r="E64" s="117"/>
      <c r="F64" s="89"/>
      <c r="G64" s="118"/>
      <c r="H64" s="32"/>
    </row>
    <row r="65" spans="1:8">
      <c r="A65" s="89"/>
      <c r="B65" s="115"/>
      <c r="C65" s="90"/>
      <c r="D65" s="116"/>
      <c r="E65" s="117"/>
      <c r="F65" s="89"/>
      <c r="G65" s="118"/>
      <c r="H65" s="32"/>
    </row>
    <row r="66" spans="1:8">
      <c r="A66" s="89"/>
      <c r="B66" s="115"/>
      <c r="C66" s="90"/>
      <c r="D66" s="116"/>
      <c r="E66" s="117"/>
      <c r="F66" s="89"/>
      <c r="G66" s="118"/>
      <c r="H66" s="32"/>
    </row>
    <row r="67" spans="1:8">
      <c r="A67" s="89"/>
      <c r="B67" s="115"/>
      <c r="C67" s="90"/>
      <c r="D67" s="116"/>
      <c r="E67" s="117"/>
      <c r="F67" s="89"/>
      <c r="G67" s="118"/>
      <c r="H67" s="32"/>
    </row>
    <row r="68" spans="1:8">
      <c r="A68" s="89"/>
      <c r="B68" s="115"/>
      <c r="C68" s="90"/>
      <c r="D68" s="116"/>
      <c r="E68" s="117"/>
      <c r="F68" s="89"/>
      <c r="G68" s="118"/>
      <c r="H68" s="32"/>
    </row>
    <row r="69" spans="1:8">
      <c r="A69" s="89"/>
      <c r="B69" s="115"/>
      <c r="C69" s="90"/>
      <c r="D69" s="116"/>
      <c r="E69" s="117"/>
      <c r="F69" s="89"/>
      <c r="G69" s="118"/>
      <c r="H69" s="32"/>
    </row>
    <row r="70" spans="1:8">
      <c r="A70" s="89"/>
      <c r="B70" s="115"/>
      <c r="C70" s="90"/>
      <c r="D70" s="116"/>
      <c r="E70" s="117"/>
      <c r="F70" s="89"/>
      <c r="G70" s="118"/>
      <c r="H70" s="32"/>
    </row>
    <row r="71" spans="1:8">
      <c r="A71" s="89"/>
      <c r="B71" s="115"/>
      <c r="C71" s="90"/>
      <c r="D71" s="116"/>
      <c r="E71" s="117"/>
      <c r="F71" s="89"/>
      <c r="G71" s="118"/>
      <c r="H71" s="32"/>
    </row>
    <row r="72" spans="1:8">
      <c r="A72" s="89"/>
      <c r="B72" s="115"/>
      <c r="C72" s="90"/>
      <c r="D72" s="116"/>
      <c r="E72" s="117"/>
      <c r="F72" s="89"/>
      <c r="G72" s="118"/>
      <c r="H72" s="32"/>
    </row>
    <row r="73" spans="1:8">
      <c r="A73" s="89"/>
      <c r="B73" s="115"/>
      <c r="C73" s="90"/>
      <c r="D73" s="116"/>
      <c r="E73" s="117"/>
      <c r="F73" s="89"/>
      <c r="G73" s="118"/>
      <c r="H73" s="32"/>
    </row>
    <row r="74" spans="1:8">
      <c r="A74" s="89"/>
      <c r="B74" s="115"/>
      <c r="C74" s="90"/>
      <c r="D74" s="116"/>
      <c r="E74" s="117"/>
      <c r="F74" s="89"/>
      <c r="G74" s="118"/>
      <c r="H74" s="32"/>
    </row>
    <row r="75" spans="1:8">
      <c r="A75" s="89"/>
      <c r="B75" s="115"/>
      <c r="C75" s="90"/>
      <c r="D75" s="116"/>
      <c r="E75" s="117"/>
      <c r="F75" s="89"/>
      <c r="G75" s="118"/>
      <c r="H75" s="32"/>
    </row>
    <row r="76" spans="1:8">
      <c r="A76" s="89"/>
      <c r="B76" s="115"/>
      <c r="C76" s="90"/>
      <c r="D76" s="116"/>
      <c r="E76" s="117"/>
      <c r="F76" s="89"/>
      <c r="G76" s="118"/>
      <c r="H76" s="32"/>
    </row>
    <row r="77" spans="1:8">
      <c r="A77" s="89"/>
      <c r="B77" s="115"/>
      <c r="C77" s="90"/>
      <c r="D77" s="116"/>
      <c r="E77" s="117"/>
      <c r="F77" s="89"/>
      <c r="G77" s="118"/>
      <c r="H77" s="32"/>
    </row>
    <row r="78" spans="1:8">
      <c r="A78" s="89"/>
      <c r="B78" s="115"/>
      <c r="C78" s="90"/>
      <c r="D78" s="116"/>
      <c r="E78" s="117"/>
      <c r="F78" s="89"/>
      <c r="G78" s="118"/>
      <c r="H78" s="32"/>
    </row>
    <row r="79" spans="1:8">
      <c r="A79" s="89"/>
      <c r="B79" s="115"/>
      <c r="C79" s="90"/>
      <c r="D79" s="116"/>
      <c r="E79" s="117"/>
      <c r="F79" s="89"/>
      <c r="G79" s="118"/>
      <c r="H79" s="32"/>
    </row>
    <row r="80" spans="1:8">
      <c r="A80" s="89"/>
      <c r="B80" s="115"/>
      <c r="C80" s="90"/>
      <c r="D80" s="116"/>
      <c r="E80" s="117"/>
      <c r="F80" s="89"/>
      <c r="G80" s="118"/>
      <c r="H80" s="32"/>
    </row>
    <row r="81" spans="1:8">
      <c r="A81" s="89"/>
      <c r="B81" s="115"/>
      <c r="C81" s="90"/>
      <c r="D81" s="116"/>
      <c r="E81" s="117"/>
      <c r="F81" s="89"/>
      <c r="G81" s="118"/>
      <c r="H81" s="32"/>
    </row>
    <row r="82" spans="1:8">
      <c r="A82" s="89"/>
      <c r="B82" s="115"/>
      <c r="C82" s="90"/>
      <c r="D82" s="116"/>
      <c r="E82" s="117"/>
      <c r="F82" s="89"/>
      <c r="G82" s="118"/>
      <c r="H82" s="32"/>
    </row>
    <row r="83" spans="1:8">
      <c r="A83" s="89"/>
      <c r="B83" s="115"/>
      <c r="C83" s="90"/>
      <c r="D83" s="116"/>
      <c r="E83" s="117"/>
      <c r="F83" s="89"/>
      <c r="G83" s="118"/>
      <c r="H83" s="32"/>
    </row>
    <row r="84" spans="1:8">
      <c r="A84" s="89"/>
      <c r="B84" s="115"/>
      <c r="C84" s="90"/>
      <c r="D84" s="116"/>
      <c r="E84" s="117"/>
      <c r="F84" s="89"/>
      <c r="G84" s="118"/>
      <c r="H84" s="32"/>
    </row>
    <row r="85" spans="1:8">
      <c r="A85" s="89"/>
      <c r="B85" s="115"/>
      <c r="C85" s="90"/>
      <c r="D85" s="116"/>
      <c r="E85" s="117"/>
      <c r="F85" s="89"/>
      <c r="G85" s="118"/>
      <c r="H85" s="32"/>
    </row>
    <row r="86" spans="1:8">
      <c r="A86" s="89"/>
      <c r="B86" s="115"/>
      <c r="C86" s="90"/>
      <c r="D86" s="116"/>
      <c r="E86" s="117"/>
      <c r="F86" s="89"/>
      <c r="G86" s="118"/>
      <c r="H86" s="32"/>
    </row>
    <row r="87" spans="1:8">
      <c r="A87" s="89"/>
      <c r="B87" s="115"/>
      <c r="C87" s="90"/>
      <c r="D87" s="116"/>
      <c r="E87" s="117"/>
      <c r="F87" s="89"/>
      <c r="G87" s="118"/>
      <c r="H87" s="32"/>
    </row>
    <row r="88" spans="1:8">
      <c r="A88" s="89"/>
      <c r="B88" s="115"/>
      <c r="C88" s="90"/>
      <c r="D88" s="116"/>
      <c r="E88" s="117"/>
      <c r="F88" s="89"/>
      <c r="G88" s="118"/>
      <c r="H88" s="32"/>
    </row>
    <row r="89" spans="1:8">
      <c r="A89" s="89"/>
      <c r="B89" s="115"/>
      <c r="C89" s="90"/>
      <c r="D89" s="116"/>
      <c r="E89" s="117"/>
      <c r="F89" s="89"/>
      <c r="G89" s="118"/>
      <c r="H89" s="32"/>
    </row>
    <row r="90" spans="1:8">
      <c r="A90" s="89"/>
      <c r="B90" s="115"/>
      <c r="C90" s="90"/>
      <c r="D90" s="116"/>
      <c r="E90" s="117"/>
      <c r="F90" s="89"/>
      <c r="G90" s="118"/>
      <c r="H90" s="32"/>
    </row>
    <row r="91" spans="1:8">
      <c r="A91" s="89"/>
      <c r="B91" s="115"/>
      <c r="C91" s="90"/>
      <c r="D91" s="116"/>
      <c r="E91" s="117"/>
      <c r="F91" s="89"/>
      <c r="G91" s="118"/>
      <c r="H91" s="32"/>
    </row>
    <row r="92" spans="1:8">
      <c r="A92" s="89"/>
      <c r="B92" s="115"/>
      <c r="C92" s="90"/>
      <c r="D92" s="116"/>
      <c r="E92" s="117"/>
      <c r="F92" s="89"/>
      <c r="G92" s="118"/>
      <c r="H92" s="32"/>
    </row>
    <row r="93" spans="1:8">
      <c r="A93" s="89"/>
      <c r="B93" s="115"/>
      <c r="C93" s="90"/>
      <c r="D93" s="116"/>
      <c r="E93" s="117"/>
      <c r="F93" s="89"/>
      <c r="G93" s="118"/>
      <c r="H93" s="32"/>
    </row>
    <row r="94" spans="1:8">
      <c r="A94" s="89"/>
      <c r="B94" s="115"/>
      <c r="C94" s="90"/>
      <c r="D94" s="116"/>
      <c r="E94" s="117"/>
      <c r="F94" s="89"/>
      <c r="G94" s="118"/>
      <c r="H94" s="32"/>
    </row>
    <row r="95" spans="1:8">
      <c r="A95" s="89"/>
      <c r="B95" s="115"/>
      <c r="C95" s="90"/>
      <c r="D95" s="116"/>
      <c r="E95" s="117"/>
      <c r="F95" s="89"/>
      <c r="G95" s="118"/>
      <c r="H95" s="32"/>
    </row>
    <row r="96" spans="1:8">
      <c r="A96" s="89"/>
      <c r="B96" s="115"/>
      <c r="C96" s="90"/>
      <c r="D96" s="116"/>
      <c r="E96" s="117"/>
      <c r="F96" s="89"/>
      <c r="G96" s="118"/>
      <c r="H96" s="32"/>
    </row>
    <row r="97" spans="1:8">
      <c r="A97" s="89"/>
      <c r="B97" s="115"/>
      <c r="C97" s="90"/>
      <c r="D97" s="116"/>
      <c r="E97" s="117"/>
      <c r="F97" s="89"/>
      <c r="G97" s="118"/>
      <c r="H97" s="32"/>
    </row>
    <row r="98" spans="1:8">
      <c r="A98" s="89"/>
      <c r="B98" s="115"/>
      <c r="C98" s="90"/>
      <c r="D98" s="116"/>
      <c r="E98" s="117"/>
      <c r="F98" s="89"/>
      <c r="G98" s="118"/>
      <c r="H98" s="32"/>
    </row>
    <row r="99" spans="1:8">
      <c r="A99" s="89"/>
      <c r="B99" s="115"/>
      <c r="C99" s="90"/>
      <c r="D99" s="116"/>
      <c r="E99" s="117"/>
      <c r="F99" s="89"/>
      <c r="G99" s="118"/>
      <c r="H99" s="32"/>
    </row>
    <row r="100" spans="1:8">
      <c r="A100" s="89"/>
      <c r="B100" s="115"/>
      <c r="C100" s="90"/>
      <c r="D100" s="116"/>
      <c r="E100" s="117"/>
      <c r="F100" s="89"/>
      <c r="G100" s="118"/>
      <c r="H100" s="32"/>
    </row>
    <row r="101" spans="1:8">
      <c r="A101" s="89"/>
      <c r="B101" s="115"/>
      <c r="C101" s="90"/>
      <c r="D101" s="116"/>
      <c r="E101" s="117"/>
      <c r="F101" s="89"/>
      <c r="G101" s="118"/>
      <c r="H101" s="32"/>
    </row>
    <row r="102" spans="1:8">
      <c r="A102" s="89"/>
      <c r="B102" s="115"/>
      <c r="C102" s="90"/>
      <c r="D102" s="116"/>
      <c r="E102" s="117"/>
      <c r="F102" s="89"/>
      <c r="G102" s="118"/>
      <c r="H102" s="32"/>
    </row>
    <row r="103" spans="1:8">
      <c r="A103" s="89"/>
      <c r="B103" s="115"/>
      <c r="C103" s="90"/>
      <c r="D103" s="116"/>
      <c r="E103" s="117"/>
      <c r="F103" s="89"/>
      <c r="G103" s="118"/>
      <c r="H103" s="32"/>
    </row>
    <row r="104" spans="1:8">
      <c r="A104" s="89"/>
      <c r="B104" s="115"/>
      <c r="C104" s="90"/>
      <c r="D104" s="116"/>
      <c r="E104" s="117"/>
      <c r="F104" s="89"/>
      <c r="G104" s="118"/>
      <c r="H104" s="32"/>
    </row>
    <row r="105" spans="1:8">
      <c r="A105" s="89"/>
      <c r="B105" s="115"/>
      <c r="C105" s="90"/>
      <c r="D105" s="116"/>
      <c r="E105" s="117"/>
      <c r="F105" s="89"/>
      <c r="G105" s="118"/>
      <c r="H105" s="32"/>
    </row>
    <row r="106" spans="1:8">
      <c r="A106" s="89"/>
      <c r="B106" s="115"/>
      <c r="C106" s="90"/>
      <c r="D106" s="116"/>
      <c r="E106" s="117"/>
      <c r="F106" s="89"/>
      <c r="G106" s="118"/>
      <c r="H106" s="32"/>
    </row>
    <row r="107" spans="1:8">
      <c r="A107" s="89"/>
      <c r="B107" s="115"/>
      <c r="C107" s="90"/>
      <c r="D107" s="116"/>
      <c r="E107" s="117"/>
      <c r="F107" s="89"/>
      <c r="G107" s="118"/>
      <c r="H107" s="32"/>
    </row>
    <row r="108" spans="1:8">
      <c r="A108" s="89"/>
      <c r="B108" s="115"/>
      <c r="C108" s="90"/>
      <c r="D108" s="116"/>
      <c r="E108" s="117"/>
      <c r="F108" s="89"/>
      <c r="G108" s="118"/>
      <c r="H108" s="32"/>
    </row>
    <row r="109" spans="1:8">
      <c r="A109" s="89"/>
      <c r="B109" s="115"/>
      <c r="C109" s="90"/>
      <c r="D109" s="116"/>
      <c r="E109" s="117"/>
      <c r="F109" s="89"/>
      <c r="G109" s="118"/>
      <c r="H109" s="32"/>
    </row>
    <row r="110" spans="1:8">
      <c r="A110" s="89"/>
      <c r="B110" s="115"/>
      <c r="C110" s="90"/>
      <c r="D110" s="116"/>
      <c r="E110" s="117"/>
      <c r="F110" s="89"/>
      <c r="G110" s="118"/>
      <c r="H110" s="32"/>
    </row>
    <row r="111" spans="1:8">
      <c r="A111" s="89"/>
      <c r="B111" s="115"/>
      <c r="C111" s="90"/>
      <c r="D111" s="116"/>
      <c r="E111" s="117"/>
      <c r="F111" s="89"/>
      <c r="G111" s="118"/>
      <c r="H111" s="32"/>
    </row>
    <row r="112" spans="1:8">
      <c r="A112" s="89"/>
      <c r="B112" s="115"/>
      <c r="C112" s="90"/>
      <c r="D112" s="116"/>
      <c r="E112" s="117"/>
      <c r="F112" s="89"/>
      <c r="G112" s="118"/>
      <c r="H112" s="32"/>
    </row>
    <row r="113" spans="1:8">
      <c r="A113" s="89"/>
      <c r="B113" s="115"/>
      <c r="C113" s="90"/>
      <c r="D113" s="116"/>
      <c r="E113" s="117"/>
      <c r="F113" s="89"/>
      <c r="G113" s="118"/>
      <c r="H113" s="32"/>
    </row>
    <row r="114" spans="1:8">
      <c r="A114" s="89"/>
      <c r="B114" s="115"/>
      <c r="C114" s="90"/>
      <c r="D114" s="116"/>
      <c r="E114" s="117"/>
      <c r="F114" s="89"/>
      <c r="G114" s="118"/>
      <c r="H114" s="32"/>
    </row>
    <row r="115" spans="1:8">
      <c r="A115" s="89"/>
      <c r="B115" s="115"/>
      <c r="C115" s="90"/>
      <c r="D115" s="116"/>
      <c r="E115" s="117"/>
      <c r="F115" s="89"/>
      <c r="G115" s="118"/>
      <c r="H115" s="32"/>
    </row>
    <row r="116" spans="1:8">
      <c r="A116" s="89"/>
      <c r="B116" s="115"/>
      <c r="C116" s="90"/>
      <c r="D116" s="116"/>
      <c r="E116" s="117"/>
      <c r="F116" s="89"/>
      <c r="G116" s="118"/>
      <c r="H116" s="32"/>
    </row>
    <row r="117" spans="1:8">
      <c r="A117" s="89"/>
      <c r="B117" s="115"/>
      <c r="C117" s="90"/>
      <c r="D117" s="116"/>
      <c r="E117" s="117"/>
      <c r="F117" s="89"/>
      <c r="G117" s="118"/>
      <c r="H117" s="32"/>
    </row>
    <row r="118" spans="1:8">
      <c r="A118" s="89"/>
      <c r="B118" s="115"/>
      <c r="C118" s="90"/>
      <c r="D118" s="116"/>
      <c r="E118" s="117"/>
      <c r="F118" s="89"/>
      <c r="G118" s="118"/>
      <c r="H118" s="32"/>
    </row>
    <row r="119" spans="1:8">
      <c r="A119" s="89"/>
      <c r="B119" s="115"/>
      <c r="C119" s="90"/>
      <c r="D119" s="116"/>
      <c r="E119" s="117"/>
      <c r="F119" s="89"/>
      <c r="G119" s="118"/>
      <c r="H119" s="32"/>
    </row>
    <row r="120" spans="1:8">
      <c r="A120" s="89"/>
      <c r="B120" s="115"/>
      <c r="C120" s="90"/>
      <c r="D120" s="116"/>
      <c r="E120" s="117"/>
      <c r="F120" s="89"/>
      <c r="G120" s="118"/>
      <c r="H120" s="32"/>
    </row>
    <row r="121" spans="1:8">
      <c r="A121" s="89"/>
      <c r="B121" s="115"/>
      <c r="C121" s="90"/>
      <c r="D121" s="116"/>
      <c r="E121" s="117"/>
      <c r="F121" s="89"/>
      <c r="G121" s="118"/>
      <c r="H121" s="32"/>
    </row>
    <row r="122" spans="1:8">
      <c r="A122" s="89"/>
      <c r="B122" s="115"/>
      <c r="C122" s="90"/>
      <c r="D122" s="116"/>
      <c r="E122" s="117"/>
      <c r="F122" s="89"/>
      <c r="G122" s="118"/>
      <c r="H122" s="32"/>
    </row>
    <row r="123" spans="1:8">
      <c r="A123" s="89"/>
      <c r="B123" s="115"/>
      <c r="C123" s="90"/>
      <c r="D123" s="116"/>
      <c r="E123" s="117"/>
      <c r="F123" s="89"/>
      <c r="G123" s="118"/>
      <c r="H123" s="32"/>
    </row>
    <row r="124" spans="1:8">
      <c r="A124" s="89"/>
      <c r="B124" s="115"/>
      <c r="C124" s="90"/>
      <c r="D124" s="116"/>
      <c r="E124" s="117"/>
      <c r="F124" s="89"/>
      <c r="G124" s="118"/>
      <c r="H124" s="32"/>
    </row>
    <row r="125" spans="1:8">
      <c r="A125" s="89"/>
      <c r="B125" s="115"/>
      <c r="C125" s="90"/>
      <c r="D125" s="116"/>
      <c r="E125" s="117"/>
      <c r="F125" s="89"/>
      <c r="G125" s="118"/>
      <c r="H125" s="32"/>
    </row>
    <row r="126" spans="1:8">
      <c r="A126" s="89"/>
      <c r="B126" s="115"/>
      <c r="C126" s="90"/>
      <c r="D126" s="116"/>
      <c r="E126" s="117"/>
      <c r="F126" s="89"/>
      <c r="G126" s="118"/>
      <c r="H126" s="32"/>
    </row>
    <row r="127" spans="1:8">
      <c r="A127" s="89"/>
      <c r="B127" s="115"/>
      <c r="C127" s="90"/>
      <c r="D127" s="116"/>
      <c r="E127" s="117"/>
      <c r="F127" s="89"/>
      <c r="G127" s="118"/>
      <c r="H127" s="32"/>
    </row>
    <row r="128" spans="1:8">
      <c r="A128" s="89"/>
      <c r="B128" s="115"/>
      <c r="C128" s="90"/>
      <c r="D128" s="116"/>
      <c r="E128" s="117"/>
      <c r="F128" s="89"/>
      <c r="G128" s="118"/>
      <c r="H128" s="32"/>
    </row>
    <row r="129" spans="1:8">
      <c r="A129" s="89"/>
      <c r="B129" s="115"/>
      <c r="C129" s="90"/>
      <c r="D129" s="116"/>
      <c r="E129" s="117"/>
      <c r="F129" s="89"/>
      <c r="G129" s="118"/>
      <c r="H129" s="32"/>
    </row>
    <row r="130" spans="1:8">
      <c r="A130" s="89"/>
      <c r="B130" s="115"/>
      <c r="C130" s="90"/>
      <c r="D130" s="116"/>
      <c r="E130" s="117"/>
      <c r="F130" s="89"/>
      <c r="G130" s="118"/>
      <c r="H130" s="32"/>
    </row>
    <row r="131" spans="1:8">
      <c r="A131" s="89"/>
      <c r="B131" s="115"/>
      <c r="C131" s="90"/>
      <c r="D131" s="116"/>
      <c r="E131" s="117"/>
      <c r="F131" s="89"/>
      <c r="G131" s="118"/>
      <c r="H131" s="32"/>
    </row>
    <row r="132" spans="1:8">
      <c r="A132" s="89"/>
      <c r="B132" s="115"/>
      <c r="C132" s="90"/>
      <c r="D132" s="116"/>
      <c r="E132" s="117"/>
      <c r="F132" s="89"/>
      <c r="G132" s="118"/>
      <c r="H132" s="32"/>
    </row>
    <row r="133" spans="1:8">
      <c r="A133" s="89"/>
      <c r="B133" s="115"/>
      <c r="C133" s="90"/>
      <c r="D133" s="116"/>
      <c r="E133" s="117"/>
      <c r="F133" s="89"/>
      <c r="G133" s="118"/>
      <c r="H133" s="32"/>
    </row>
    <row r="134" spans="1:8">
      <c r="A134" s="89"/>
      <c r="B134" s="115"/>
      <c r="C134" s="90"/>
      <c r="D134" s="116"/>
      <c r="E134" s="117"/>
      <c r="F134" s="89"/>
      <c r="G134" s="118"/>
      <c r="H134" s="32"/>
    </row>
    <row r="135" spans="1:8">
      <c r="A135" s="89"/>
      <c r="B135" s="115"/>
      <c r="C135" s="90"/>
      <c r="D135" s="116"/>
      <c r="E135" s="117"/>
      <c r="F135" s="89"/>
      <c r="G135" s="118"/>
      <c r="H135" s="32"/>
    </row>
    <row r="136" spans="1:8">
      <c r="A136" s="89"/>
      <c r="B136" s="115"/>
      <c r="C136" s="90"/>
      <c r="D136" s="116"/>
      <c r="E136" s="117"/>
      <c r="F136" s="89"/>
      <c r="G136" s="118"/>
      <c r="H136" s="32"/>
    </row>
    <row r="137" spans="1:8">
      <c r="A137" s="89"/>
      <c r="B137" s="115"/>
      <c r="C137" s="90"/>
      <c r="D137" s="116"/>
      <c r="E137" s="117"/>
      <c r="F137" s="89"/>
      <c r="G137" s="118"/>
      <c r="H137" s="32"/>
    </row>
    <row r="138" spans="1:8">
      <c r="A138" s="89"/>
      <c r="B138" s="115"/>
      <c r="C138" s="90"/>
      <c r="D138" s="116"/>
      <c r="E138" s="117"/>
      <c r="F138" s="89"/>
      <c r="G138" s="118"/>
      <c r="H138" s="32"/>
    </row>
    <row r="139" spans="1:8">
      <c r="A139" s="89"/>
      <c r="B139" s="115"/>
      <c r="C139" s="90"/>
      <c r="D139" s="116"/>
      <c r="E139" s="117"/>
      <c r="F139" s="89"/>
      <c r="G139" s="118"/>
      <c r="H139" s="32"/>
    </row>
    <row r="140" spans="1:8">
      <c r="A140" s="89"/>
      <c r="B140" s="115"/>
      <c r="C140" s="90"/>
      <c r="D140" s="116"/>
      <c r="E140" s="117"/>
      <c r="F140" s="89"/>
      <c r="G140" s="118"/>
      <c r="H140" s="32"/>
    </row>
    <row r="141" spans="1:8">
      <c r="A141" s="89"/>
      <c r="B141" s="115"/>
      <c r="C141" s="90"/>
      <c r="D141" s="116"/>
      <c r="E141" s="117"/>
      <c r="F141" s="89"/>
      <c r="G141" s="118"/>
      <c r="H141" s="32"/>
    </row>
    <row r="142" spans="1:8">
      <c r="A142" s="89"/>
      <c r="B142" s="115"/>
      <c r="C142" s="90"/>
      <c r="D142" s="116"/>
      <c r="E142" s="117"/>
      <c r="F142" s="89"/>
      <c r="G142" s="118"/>
      <c r="H142" s="32"/>
    </row>
    <row r="143" spans="1:8">
      <c r="A143" s="89"/>
      <c r="B143" s="115"/>
      <c r="C143" s="90"/>
      <c r="D143" s="116"/>
      <c r="E143" s="117"/>
      <c r="F143" s="89"/>
      <c r="G143" s="118"/>
      <c r="H143" s="32"/>
    </row>
    <row r="144" spans="1:8">
      <c r="A144" s="89"/>
      <c r="B144" s="115"/>
      <c r="C144" s="90"/>
      <c r="D144" s="116"/>
      <c r="E144" s="117"/>
      <c r="F144" s="89"/>
      <c r="G144" s="118"/>
      <c r="H144" s="32"/>
    </row>
    <row r="145" spans="1:8">
      <c r="A145" s="89"/>
      <c r="B145" s="115"/>
      <c r="C145" s="90"/>
      <c r="D145" s="116"/>
      <c r="E145" s="117"/>
      <c r="F145" s="89"/>
      <c r="G145" s="118"/>
      <c r="H145" s="32"/>
    </row>
    <row r="146" spans="1:8">
      <c r="A146" s="89"/>
      <c r="B146" s="115"/>
      <c r="C146" s="90"/>
      <c r="D146" s="116"/>
      <c r="E146" s="117"/>
      <c r="F146" s="89"/>
      <c r="G146" s="118"/>
      <c r="H146" s="32"/>
    </row>
    <row r="147" spans="1:8">
      <c r="A147" s="89"/>
      <c r="B147" s="115"/>
      <c r="C147" s="90"/>
      <c r="D147" s="116"/>
      <c r="E147" s="117"/>
      <c r="F147" s="89"/>
      <c r="G147" s="118"/>
      <c r="H147" s="32"/>
    </row>
    <row r="148" spans="1:8">
      <c r="A148" s="89"/>
      <c r="B148" s="115"/>
      <c r="C148" s="90"/>
      <c r="D148" s="116"/>
      <c r="E148" s="117"/>
      <c r="F148" s="89"/>
      <c r="G148" s="118"/>
      <c r="H148" s="32"/>
    </row>
    <row r="149" spans="1:8">
      <c r="A149" s="89"/>
      <c r="B149" s="115"/>
      <c r="C149" s="90"/>
      <c r="D149" s="116"/>
      <c r="E149" s="117"/>
      <c r="F149" s="89"/>
      <c r="G149" s="118"/>
      <c r="H149" s="32"/>
    </row>
    <row r="150" spans="1:8">
      <c r="A150" s="89"/>
      <c r="B150" s="115"/>
      <c r="C150" s="90"/>
      <c r="D150" s="116"/>
      <c r="E150" s="117"/>
      <c r="F150" s="89"/>
      <c r="G150" s="118"/>
      <c r="H150" s="32"/>
    </row>
    <row r="151" spans="1:8">
      <c r="A151" s="89"/>
      <c r="B151" s="115"/>
      <c r="C151" s="90"/>
      <c r="D151" s="116"/>
      <c r="E151" s="117"/>
      <c r="F151" s="89"/>
      <c r="G151" s="118"/>
      <c r="H151" s="32"/>
    </row>
    <row r="152" spans="1:8">
      <c r="A152" s="89"/>
      <c r="B152" s="115"/>
      <c r="C152" s="90"/>
      <c r="D152" s="116"/>
      <c r="E152" s="117"/>
      <c r="F152" s="89"/>
      <c r="G152" s="118"/>
      <c r="H152" s="32"/>
    </row>
    <row r="153" spans="1:8">
      <c r="A153" s="89"/>
      <c r="B153" s="115"/>
      <c r="C153" s="90"/>
      <c r="D153" s="116"/>
      <c r="E153" s="117"/>
      <c r="F153" s="89"/>
      <c r="G153" s="118"/>
      <c r="H153" s="32"/>
    </row>
    <row r="154" spans="1:8">
      <c r="A154" s="89"/>
      <c r="B154" s="115"/>
      <c r="C154" s="90"/>
      <c r="D154" s="116"/>
      <c r="E154" s="117"/>
      <c r="F154" s="89"/>
      <c r="G154" s="118"/>
      <c r="H154" s="32"/>
    </row>
    <row r="155" spans="1:8">
      <c r="A155" s="89"/>
      <c r="B155" s="115"/>
      <c r="C155" s="90"/>
      <c r="D155" s="116"/>
      <c r="E155" s="117"/>
      <c r="F155" s="89"/>
      <c r="G155" s="118"/>
      <c r="H155" s="32"/>
    </row>
    <row r="156" spans="1:8">
      <c r="A156" s="89"/>
      <c r="B156" s="115"/>
      <c r="C156" s="90"/>
      <c r="D156" s="116"/>
      <c r="E156" s="117"/>
      <c r="F156" s="89"/>
      <c r="G156" s="118"/>
      <c r="H156" s="32"/>
    </row>
    <row r="157" spans="1:8">
      <c r="A157" s="89"/>
      <c r="B157" s="115"/>
      <c r="C157" s="90"/>
      <c r="D157" s="116"/>
      <c r="E157" s="117"/>
      <c r="F157" s="89"/>
      <c r="G157" s="118"/>
      <c r="H157" s="32"/>
    </row>
    <row r="158" spans="1:8">
      <c r="A158" s="89"/>
      <c r="B158" s="115"/>
      <c r="C158" s="90"/>
      <c r="D158" s="116"/>
      <c r="E158" s="117"/>
      <c r="F158" s="89"/>
      <c r="G158" s="118"/>
      <c r="H158" s="32"/>
    </row>
    <row r="159" spans="1:8">
      <c r="A159" s="89"/>
      <c r="B159" s="115"/>
      <c r="C159" s="90"/>
      <c r="D159" s="116"/>
      <c r="E159" s="117"/>
      <c r="F159" s="89"/>
      <c r="G159" s="118"/>
      <c r="H159" s="32"/>
    </row>
    <row r="160" spans="1:8">
      <c r="A160" s="89"/>
      <c r="B160" s="115"/>
      <c r="C160" s="90"/>
      <c r="D160" s="116"/>
      <c r="E160" s="117"/>
      <c r="F160" s="89"/>
      <c r="G160" s="118"/>
      <c r="H160" s="32"/>
    </row>
    <row r="161" spans="1:8">
      <c r="A161" s="89"/>
      <c r="B161" s="115"/>
      <c r="C161" s="90"/>
      <c r="D161" s="116"/>
      <c r="E161" s="117"/>
      <c r="F161" s="89"/>
      <c r="G161" s="118"/>
      <c r="H161" s="32"/>
    </row>
    <row r="162" spans="1:8">
      <c r="A162" s="89"/>
      <c r="B162" s="115"/>
      <c r="C162" s="90"/>
      <c r="D162" s="116"/>
      <c r="E162" s="117"/>
      <c r="F162" s="89"/>
      <c r="G162" s="118"/>
      <c r="H162" s="32"/>
    </row>
    <row r="163" spans="1:8">
      <c r="A163" s="89"/>
      <c r="B163" s="115"/>
      <c r="C163" s="90"/>
      <c r="D163" s="116"/>
      <c r="E163" s="117"/>
      <c r="F163" s="89"/>
      <c r="G163" s="118"/>
      <c r="H163" s="32"/>
    </row>
    <row r="164" spans="1:8">
      <c r="A164" s="89"/>
      <c r="B164" s="115"/>
      <c r="C164" s="90"/>
      <c r="D164" s="116"/>
      <c r="E164" s="117"/>
      <c r="F164" s="89"/>
      <c r="G164" s="118"/>
      <c r="H164" s="32"/>
    </row>
    <row r="165" spans="1:8">
      <c r="A165" s="89"/>
      <c r="B165" s="115"/>
      <c r="C165" s="90"/>
      <c r="D165" s="116"/>
      <c r="E165" s="117"/>
      <c r="F165" s="89"/>
      <c r="G165" s="118"/>
      <c r="H165" s="32"/>
    </row>
    <row r="166" spans="1:8">
      <c r="A166" s="89"/>
      <c r="B166" s="115"/>
      <c r="C166" s="90"/>
      <c r="D166" s="116"/>
      <c r="E166" s="117"/>
      <c r="F166" s="89"/>
      <c r="G166" s="118"/>
      <c r="H166" s="32"/>
    </row>
    <row r="167" spans="1:8">
      <c r="A167" s="89"/>
      <c r="B167" s="115"/>
      <c r="C167" s="90"/>
      <c r="D167" s="116"/>
      <c r="E167" s="117"/>
      <c r="F167" s="89"/>
      <c r="G167" s="118"/>
      <c r="H167" s="32"/>
    </row>
    <row r="168" spans="1:8">
      <c r="A168" s="89"/>
      <c r="B168" s="115"/>
      <c r="C168" s="90"/>
      <c r="D168" s="116"/>
      <c r="E168" s="117"/>
      <c r="F168" s="89"/>
      <c r="G168" s="118"/>
      <c r="H168" s="32"/>
    </row>
    <row r="169" spans="1:8">
      <c r="A169" s="89"/>
      <c r="B169" s="115"/>
      <c r="C169" s="90"/>
      <c r="D169" s="116"/>
      <c r="E169" s="117"/>
      <c r="F169" s="89"/>
      <c r="G169" s="118"/>
      <c r="H169" s="32"/>
    </row>
    <row r="170" spans="1:8">
      <c r="A170" s="89"/>
      <c r="B170" s="115"/>
      <c r="C170" s="90"/>
      <c r="D170" s="116"/>
      <c r="E170" s="117"/>
      <c r="F170" s="89"/>
      <c r="G170" s="118"/>
      <c r="H170" s="32"/>
    </row>
    <row r="171" spans="1:8">
      <c r="A171" s="89"/>
      <c r="B171" s="115"/>
      <c r="C171" s="90"/>
      <c r="D171" s="116"/>
      <c r="E171" s="117"/>
      <c r="F171" s="89"/>
      <c r="G171" s="118"/>
      <c r="H171" s="32"/>
    </row>
    <row r="172" spans="1:8">
      <c r="A172" s="89"/>
      <c r="B172" s="115"/>
      <c r="C172" s="90"/>
      <c r="D172" s="116"/>
      <c r="E172" s="117"/>
      <c r="F172" s="89"/>
      <c r="G172" s="118"/>
      <c r="H172" s="32"/>
    </row>
    <row r="173" spans="1:8">
      <c r="A173" s="89"/>
      <c r="B173" s="115"/>
      <c r="C173" s="90"/>
      <c r="D173" s="116"/>
      <c r="E173" s="117"/>
      <c r="F173" s="89"/>
      <c r="G173" s="118"/>
      <c r="H173" s="32"/>
    </row>
    <row r="174" spans="1:8">
      <c r="A174" s="89"/>
      <c r="B174" s="115"/>
      <c r="C174" s="90"/>
      <c r="D174" s="116"/>
      <c r="E174" s="117"/>
      <c r="F174" s="89"/>
      <c r="G174" s="118"/>
      <c r="H174" s="32"/>
    </row>
    <row r="175" spans="1:8">
      <c r="A175" s="89"/>
      <c r="B175" s="115"/>
      <c r="C175" s="90"/>
      <c r="D175" s="116"/>
      <c r="E175" s="117"/>
      <c r="F175" s="89"/>
      <c r="G175" s="118"/>
      <c r="H175" s="32"/>
    </row>
    <row r="176" spans="1:8">
      <c r="A176" s="89"/>
      <c r="B176" s="115"/>
      <c r="C176" s="90"/>
      <c r="D176" s="116"/>
      <c r="E176" s="117"/>
      <c r="F176" s="89"/>
      <c r="G176" s="118"/>
      <c r="H176" s="32"/>
    </row>
    <row r="177" spans="1:8">
      <c r="A177" s="89"/>
      <c r="B177" s="115"/>
      <c r="C177" s="90"/>
      <c r="D177" s="116"/>
      <c r="E177" s="117"/>
      <c r="F177" s="89"/>
      <c r="G177" s="118"/>
      <c r="H177" s="32"/>
    </row>
    <row r="178" spans="1:8">
      <c r="A178" s="89"/>
      <c r="B178" s="115"/>
      <c r="C178" s="90"/>
      <c r="D178" s="116"/>
      <c r="E178" s="117"/>
      <c r="F178" s="89"/>
      <c r="G178" s="118"/>
      <c r="H178" s="32"/>
    </row>
    <row r="179" spans="1:8">
      <c r="A179" s="89"/>
      <c r="B179" s="115"/>
      <c r="C179" s="90"/>
      <c r="D179" s="116"/>
      <c r="E179" s="117"/>
      <c r="F179" s="89"/>
      <c r="G179" s="118"/>
      <c r="H179" s="32"/>
    </row>
    <row r="180" spans="1:8">
      <c r="A180" s="89"/>
      <c r="B180" s="115"/>
      <c r="C180" s="90"/>
      <c r="D180" s="116"/>
      <c r="E180" s="117"/>
      <c r="F180" s="89"/>
      <c r="G180" s="118"/>
      <c r="H180" s="32"/>
    </row>
    <row r="181" spans="1:8">
      <c r="A181" s="89"/>
      <c r="B181" s="115"/>
      <c r="C181" s="90"/>
      <c r="D181" s="116"/>
      <c r="E181" s="117"/>
      <c r="F181" s="89"/>
      <c r="G181" s="118"/>
      <c r="H181" s="32"/>
    </row>
    <row r="182" spans="1:8">
      <c r="A182" s="89"/>
      <c r="B182" s="115"/>
      <c r="C182" s="90"/>
      <c r="D182" s="116"/>
      <c r="E182" s="117"/>
      <c r="F182" s="89"/>
      <c r="G182" s="118"/>
      <c r="H182" s="32"/>
    </row>
    <row r="183" spans="1:8">
      <c r="A183" s="89"/>
      <c r="B183" s="115"/>
      <c r="C183" s="90"/>
      <c r="D183" s="116"/>
      <c r="E183" s="117"/>
      <c r="F183" s="89"/>
      <c r="G183" s="118"/>
      <c r="H183" s="32"/>
    </row>
    <row r="184" spans="1:8">
      <c r="A184" s="89"/>
      <c r="B184" s="115"/>
      <c r="C184" s="90"/>
      <c r="D184" s="116"/>
      <c r="E184" s="117"/>
      <c r="F184" s="89"/>
      <c r="G184" s="118"/>
      <c r="H184" s="32"/>
    </row>
    <row r="185" spans="1:8">
      <c r="A185" s="89"/>
      <c r="B185" s="115"/>
      <c r="C185" s="90"/>
      <c r="D185" s="116"/>
      <c r="E185" s="117"/>
      <c r="F185" s="89"/>
      <c r="G185" s="118"/>
      <c r="H185" s="32"/>
    </row>
    <row r="186" spans="1:8">
      <c r="A186" s="89"/>
      <c r="B186" s="115"/>
      <c r="C186" s="90"/>
      <c r="D186" s="116"/>
      <c r="E186" s="117"/>
      <c r="F186" s="89"/>
      <c r="G186" s="118"/>
      <c r="H186" s="32"/>
    </row>
    <row r="187" spans="1:8">
      <c r="A187" s="89"/>
      <c r="B187" s="115"/>
      <c r="C187" s="90"/>
      <c r="D187" s="116"/>
      <c r="E187" s="117"/>
      <c r="F187" s="89"/>
      <c r="G187" s="118"/>
      <c r="H187" s="32"/>
    </row>
    <row r="188" spans="1:8">
      <c r="A188" s="89"/>
      <c r="B188" s="115"/>
      <c r="C188" s="90"/>
      <c r="D188" s="116"/>
      <c r="E188" s="117"/>
      <c r="F188" s="89"/>
      <c r="G188" s="118"/>
      <c r="H188" s="32"/>
    </row>
    <row r="189" spans="1:8">
      <c r="A189" s="89"/>
      <c r="B189" s="115"/>
      <c r="C189" s="90"/>
      <c r="D189" s="116"/>
      <c r="E189" s="117"/>
      <c r="F189" s="89"/>
      <c r="G189" s="118"/>
      <c r="H189" s="32"/>
    </row>
    <row r="190" spans="1:8">
      <c r="A190" s="89"/>
      <c r="B190" s="115"/>
      <c r="C190" s="90"/>
      <c r="D190" s="116"/>
      <c r="E190" s="117"/>
      <c r="F190" s="89"/>
      <c r="G190" s="118"/>
      <c r="H190" s="32"/>
    </row>
    <row r="191" spans="1:8">
      <c r="A191" s="89"/>
      <c r="B191" s="115"/>
      <c r="C191" s="90"/>
      <c r="D191" s="116"/>
      <c r="E191" s="117"/>
      <c r="F191" s="89"/>
      <c r="G191" s="118"/>
      <c r="H191" s="32"/>
    </row>
    <row r="192" spans="1:8">
      <c r="A192" s="89"/>
      <c r="B192" s="115"/>
      <c r="C192" s="90"/>
      <c r="D192" s="116"/>
      <c r="E192" s="117"/>
      <c r="F192" s="89"/>
      <c r="G192" s="118"/>
      <c r="H192" s="32"/>
    </row>
    <row r="193" spans="1:8">
      <c r="A193" s="89"/>
      <c r="B193" s="115"/>
      <c r="C193" s="90"/>
      <c r="D193" s="116"/>
      <c r="E193" s="117"/>
      <c r="F193" s="89"/>
      <c r="G193" s="118"/>
      <c r="H193" s="32"/>
    </row>
    <row r="194" spans="1:8">
      <c r="A194" s="89"/>
      <c r="B194" s="115"/>
      <c r="C194" s="90"/>
      <c r="D194" s="116"/>
      <c r="E194" s="117"/>
      <c r="F194" s="89"/>
      <c r="G194" s="118"/>
      <c r="H194" s="32"/>
    </row>
    <row r="195" spans="1:8">
      <c r="A195" s="89"/>
      <c r="B195" s="115"/>
      <c r="C195" s="90"/>
      <c r="D195" s="116"/>
      <c r="E195" s="117"/>
      <c r="F195" s="89"/>
      <c r="G195" s="118"/>
      <c r="H195" s="32"/>
    </row>
    <row r="196" spans="1:8">
      <c r="A196" s="89"/>
      <c r="B196" s="115"/>
      <c r="C196" s="90"/>
      <c r="D196" s="116"/>
      <c r="E196" s="117"/>
      <c r="F196" s="89"/>
      <c r="G196" s="118"/>
    </row>
    <row r="197" spans="1:8">
      <c r="A197" s="89"/>
      <c r="B197" s="115"/>
      <c r="C197" s="90"/>
      <c r="D197" s="116"/>
      <c r="E197" s="117"/>
      <c r="F197" s="89"/>
      <c r="G197" s="118"/>
    </row>
    <row r="198" spans="1:8">
      <c r="A198" s="89"/>
      <c r="B198" s="115"/>
      <c r="C198" s="90"/>
      <c r="D198" s="116"/>
      <c r="E198" s="117"/>
      <c r="F198" s="89"/>
      <c r="G198" s="118"/>
    </row>
    <row r="199" spans="1:8">
      <c r="A199" s="89"/>
      <c r="B199" s="115"/>
      <c r="C199" s="90"/>
      <c r="D199" s="116"/>
      <c r="E199" s="117"/>
      <c r="F199" s="89"/>
      <c r="G199" s="118"/>
    </row>
    <row r="200" spans="1:8">
      <c r="A200" s="89"/>
      <c r="B200" s="115"/>
      <c r="C200" s="90"/>
      <c r="D200" s="116"/>
      <c r="E200" s="117"/>
      <c r="F200" s="89"/>
      <c r="G200" s="118"/>
    </row>
    <row r="201" spans="1:8">
      <c r="A201" s="89"/>
      <c r="B201" s="115"/>
      <c r="C201" s="90"/>
      <c r="D201" s="116"/>
      <c r="E201" s="117"/>
      <c r="F201" s="89"/>
      <c r="G201" s="118"/>
    </row>
    <row r="202" spans="1:8">
      <c r="A202" s="89"/>
      <c r="B202" s="115"/>
      <c r="C202" s="90"/>
      <c r="D202" s="116"/>
      <c r="E202" s="117"/>
      <c r="F202" s="89"/>
      <c r="G202" s="118"/>
    </row>
    <row r="203" spans="1:8">
      <c r="A203" s="89"/>
      <c r="B203" s="115"/>
      <c r="C203" s="90"/>
      <c r="D203" s="116"/>
      <c r="E203" s="117"/>
      <c r="F203" s="89"/>
      <c r="G203" s="118"/>
    </row>
    <row r="204" spans="1:8">
      <c r="A204" s="89"/>
      <c r="B204" s="115"/>
      <c r="C204" s="90"/>
      <c r="D204" s="116"/>
      <c r="E204" s="117"/>
      <c r="F204" s="89"/>
      <c r="G204" s="118"/>
    </row>
    <row r="205" spans="1:8">
      <c r="A205" s="89"/>
      <c r="B205" s="115"/>
      <c r="C205" s="90"/>
      <c r="D205" s="116"/>
      <c r="E205" s="117"/>
      <c r="F205" s="89"/>
      <c r="G205" s="118"/>
    </row>
    <row r="206" spans="1:8">
      <c r="A206" s="89"/>
      <c r="B206" s="115"/>
      <c r="C206" s="90"/>
      <c r="D206" s="116"/>
      <c r="E206" s="117"/>
      <c r="F206" s="89"/>
      <c r="G206" s="118"/>
    </row>
    <row r="207" spans="1:8">
      <c r="A207" s="89"/>
      <c r="B207" s="115"/>
      <c r="C207" s="90"/>
      <c r="D207" s="116"/>
      <c r="E207" s="117"/>
      <c r="F207" s="89"/>
      <c r="G207" s="118"/>
    </row>
    <row r="208" spans="1:8">
      <c r="A208" s="89"/>
      <c r="B208" s="115"/>
      <c r="C208" s="90"/>
      <c r="D208" s="116"/>
      <c r="E208" s="117"/>
      <c r="F208" s="89"/>
      <c r="G208" s="118"/>
    </row>
    <row r="209" spans="1:7">
      <c r="A209" s="89"/>
      <c r="B209" s="115"/>
      <c r="C209" s="90"/>
      <c r="D209" s="116"/>
      <c r="E209" s="117"/>
      <c r="F209" s="89"/>
      <c r="G209" s="118"/>
    </row>
    <row r="210" spans="1:7">
      <c r="A210" s="89"/>
      <c r="B210" s="115"/>
      <c r="C210" s="90"/>
      <c r="D210" s="116"/>
      <c r="E210" s="117"/>
      <c r="F210" s="89"/>
      <c r="G210" s="118"/>
    </row>
    <row r="211" spans="1:7">
      <c r="A211" s="89"/>
      <c r="B211" s="115"/>
      <c r="C211" s="90"/>
      <c r="D211" s="116"/>
      <c r="E211" s="117"/>
      <c r="F211" s="89"/>
      <c r="G211" s="118"/>
    </row>
    <row r="212" spans="1:7">
      <c r="A212" s="89"/>
      <c r="B212" s="115"/>
      <c r="C212" s="90"/>
      <c r="D212" s="116"/>
      <c r="E212" s="117"/>
      <c r="F212" s="89"/>
      <c r="G212" s="118"/>
    </row>
    <row r="213" spans="1:7">
      <c r="A213" s="89"/>
      <c r="B213" s="115"/>
      <c r="C213" s="90"/>
      <c r="D213" s="116"/>
      <c r="E213" s="117"/>
      <c r="F213" s="89"/>
      <c r="G213" s="118"/>
    </row>
    <row r="214" spans="1:7">
      <c r="A214" s="89"/>
      <c r="B214" s="115"/>
      <c r="C214" s="90"/>
      <c r="D214" s="116"/>
      <c r="E214" s="117"/>
      <c r="F214" s="89"/>
      <c r="G214" s="118"/>
    </row>
    <row r="215" spans="1:7">
      <c r="A215" s="89"/>
      <c r="B215" s="115"/>
      <c r="C215" s="90"/>
      <c r="D215" s="116"/>
      <c r="E215" s="117"/>
      <c r="F215" s="89"/>
      <c r="G215" s="118"/>
    </row>
    <row r="216" spans="1:7">
      <c r="A216" s="89"/>
      <c r="B216" s="115"/>
      <c r="C216" s="90"/>
      <c r="D216" s="116"/>
      <c r="E216" s="117"/>
      <c r="F216" s="89"/>
      <c r="G216" s="118"/>
    </row>
    <row r="217" spans="1:7">
      <c r="A217" s="89"/>
      <c r="B217" s="115"/>
      <c r="C217" s="90"/>
      <c r="D217" s="116"/>
      <c r="E217" s="117"/>
      <c r="F217" s="89"/>
      <c r="G217" s="118"/>
    </row>
    <row r="218" spans="1:7">
      <c r="A218" s="89"/>
      <c r="B218" s="115"/>
      <c r="C218" s="90"/>
      <c r="D218" s="116"/>
      <c r="E218" s="117"/>
      <c r="F218" s="89"/>
      <c r="G218" s="118"/>
    </row>
    <row r="219" spans="1:7">
      <c r="A219" s="89"/>
      <c r="B219" s="115"/>
      <c r="C219" s="90"/>
      <c r="D219" s="116"/>
      <c r="E219" s="117"/>
      <c r="F219" s="89"/>
      <c r="G219" s="118"/>
    </row>
    <row r="220" spans="1:7">
      <c r="A220" s="89"/>
      <c r="B220" s="115"/>
      <c r="C220" s="90"/>
      <c r="D220" s="116"/>
      <c r="E220" s="117"/>
      <c r="F220" s="89"/>
      <c r="G220" s="118"/>
    </row>
    <row r="221" spans="1:7">
      <c r="A221" s="89"/>
      <c r="B221" s="115"/>
      <c r="C221" s="90"/>
      <c r="D221" s="116"/>
      <c r="E221" s="117"/>
      <c r="F221" s="89"/>
      <c r="G221" s="118"/>
    </row>
    <row r="222" spans="1:7">
      <c r="A222" s="89"/>
      <c r="B222" s="115"/>
      <c r="C222" s="90"/>
      <c r="D222" s="116"/>
      <c r="E222" s="117"/>
      <c r="F222" s="89"/>
      <c r="G222" s="118"/>
    </row>
    <row r="223" spans="1:7">
      <c r="A223" s="89"/>
      <c r="B223" s="115"/>
      <c r="C223" s="90"/>
      <c r="D223" s="116"/>
      <c r="E223" s="117"/>
      <c r="F223" s="89"/>
      <c r="G223" s="118"/>
    </row>
    <row r="224" spans="1:7">
      <c r="A224" s="89"/>
      <c r="B224" s="115"/>
      <c r="C224" s="90"/>
      <c r="D224" s="116"/>
      <c r="E224" s="117"/>
      <c r="F224" s="89"/>
      <c r="G224" s="118"/>
    </row>
    <row r="225" spans="1:7">
      <c r="A225" s="89"/>
      <c r="B225" s="115"/>
      <c r="C225" s="90"/>
      <c r="D225" s="116"/>
      <c r="E225" s="117"/>
      <c r="F225" s="89"/>
      <c r="G225" s="118"/>
    </row>
    <row r="226" spans="1:7">
      <c r="A226" s="89"/>
      <c r="B226" s="115"/>
      <c r="C226" s="90"/>
      <c r="D226" s="116"/>
      <c r="E226" s="117"/>
      <c r="F226" s="89"/>
      <c r="G226" s="118"/>
    </row>
    <row r="227" spans="1:7">
      <c r="A227" s="89"/>
      <c r="B227" s="115"/>
      <c r="C227" s="90"/>
      <c r="D227" s="116"/>
      <c r="E227" s="117"/>
      <c r="F227" s="89"/>
      <c r="G227" s="89"/>
    </row>
    <row r="228" spans="1:7">
      <c r="A228" s="89"/>
      <c r="B228" s="115"/>
      <c r="C228" s="90"/>
      <c r="D228" s="116"/>
      <c r="E228" s="117"/>
      <c r="F228" s="89"/>
      <c r="G228" s="89"/>
    </row>
    <row r="229" spans="1:7">
      <c r="A229" s="89"/>
      <c r="B229" s="115"/>
      <c r="C229" s="90"/>
      <c r="D229" s="116"/>
      <c r="E229" s="117"/>
      <c r="F229" s="89"/>
      <c r="G229" s="89"/>
    </row>
    <row r="230" spans="1:7">
      <c r="A230" s="89"/>
      <c r="B230" s="115"/>
      <c r="C230" s="90"/>
      <c r="D230" s="116"/>
      <c r="E230" s="117"/>
      <c r="F230" s="89"/>
      <c r="G230" s="89"/>
    </row>
    <row r="231" spans="1:7">
      <c r="A231" s="89"/>
      <c r="B231" s="115"/>
      <c r="C231" s="90"/>
      <c r="D231" s="116"/>
      <c r="E231" s="117"/>
      <c r="F231" s="89"/>
      <c r="G231" s="89"/>
    </row>
    <row r="232" spans="1:7">
      <c r="A232" s="89"/>
      <c r="B232" s="115"/>
      <c r="C232" s="90"/>
      <c r="D232" s="116"/>
      <c r="E232" s="117"/>
      <c r="F232" s="89"/>
      <c r="G232" s="89"/>
    </row>
    <row r="233" spans="1:7">
      <c r="A233" s="89"/>
      <c r="B233" s="115"/>
      <c r="C233" s="90"/>
      <c r="D233" s="116"/>
      <c r="E233" s="117"/>
      <c r="F233" s="89"/>
      <c r="G233" s="89"/>
    </row>
    <row r="234" spans="1:7">
      <c r="A234" s="89"/>
      <c r="B234" s="115"/>
      <c r="C234" s="90"/>
      <c r="D234" s="116"/>
      <c r="E234" s="117"/>
      <c r="F234" s="89"/>
      <c r="G234" s="89"/>
    </row>
    <row r="235" spans="1:7">
      <c r="A235" s="89"/>
      <c r="B235" s="115"/>
      <c r="C235" s="90"/>
      <c r="D235" s="116"/>
      <c r="E235" s="117"/>
      <c r="F235" s="89"/>
      <c r="G235" s="89"/>
    </row>
    <row r="236" spans="1:7">
      <c r="A236" s="89"/>
      <c r="B236" s="115"/>
      <c r="C236" s="90"/>
      <c r="D236" s="116"/>
      <c r="E236" s="117"/>
      <c r="F236" s="89"/>
      <c r="G236" s="89"/>
    </row>
    <row r="237" spans="1:7">
      <c r="A237" s="89"/>
      <c r="B237" s="115"/>
      <c r="C237" s="90"/>
      <c r="D237" s="116"/>
      <c r="E237" s="117"/>
      <c r="F237" s="89"/>
      <c r="G237" s="89"/>
    </row>
    <row r="238" spans="1:7">
      <c r="A238" s="89"/>
      <c r="B238" s="115"/>
      <c r="C238" s="90"/>
      <c r="D238" s="116"/>
      <c r="E238" s="117"/>
      <c r="F238" s="89"/>
      <c r="G238" s="89"/>
    </row>
    <row r="239" spans="1:7">
      <c r="A239" s="89"/>
      <c r="B239" s="115"/>
      <c r="C239" s="90"/>
      <c r="D239" s="116"/>
      <c r="E239" s="117"/>
      <c r="F239" s="89"/>
      <c r="G239" s="89"/>
    </row>
    <row r="240" spans="1:7">
      <c r="A240" s="89"/>
      <c r="B240" s="115"/>
      <c r="C240" s="90"/>
      <c r="D240" s="116"/>
      <c r="E240" s="117"/>
      <c r="F240" s="89"/>
      <c r="G240" s="89"/>
    </row>
    <row r="241" spans="1:7">
      <c r="A241" s="89"/>
      <c r="B241" s="115"/>
      <c r="C241" s="90"/>
      <c r="D241" s="116"/>
      <c r="E241" s="117"/>
      <c r="F241" s="89"/>
      <c r="G241" s="89"/>
    </row>
    <row r="242" spans="1:7">
      <c r="A242" s="89"/>
      <c r="B242" s="115"/>
      <c r="C242" s="90"/>
      <c r="D242" s="116"/>
      <c r="E242" s="117"/>
      <c r="F242" s="89"/>
      <c r="G242" s="89"/>
    </row>
    <row r="243" spans="1:7">
      <c r="A243" s="89"/>
      <c r="B243" s="115"/>
      <c r="C243" s="90"/>
      <c r="D243" s="116"/>
      <c r="E243" s="117"/>
      <c r="F243" s="89"/>
      <c r="G243" s="89"/>
    </row>
    <row r="244" spans="1:7">
      <c r="A244" s="89"/>
      <c r="B244" s="115"/>
      <c r="C244" s="90"/>
      <c r="D244" s="116"/>
      <c r="E244" s="117"/>
      <c r="F244" s="89"/>
      <c r="G244" s="89"/>
    </row>
    <row r="245" spans="1:7">
      <c r="A245" s="89"/>
      <c r="B245" s="115"/>
      <c r="C245" s="90"/>
      <c r="D245" s="116"/>
      <c r="E245" s="117"/>
      <c r="F245" s="89"/>
      <c r="G245" s="89"/>
    </row>
    <row r="246" spans="1:7">
      <c r="A246" s="89"/>
      <c r="B246" s="115"/>
      <c r="C246" s="90"/>
      <c r="D246" s="116"/>
      <c r="E246" s="117"/>
      <c r="F246" s="89"/>
      <c r="G246" s="89"/>
    </row>
    <row r="247" spans="1:7">
      <c r="A247" s="89"/>
      <c r="B247" s="115"/>
      <c r="C247" s="90"/>
      <c r="D247" s="116"/>
      <c r="E247" s="117"/>
      <c r="F247" s="89"/>
      <c r="G247" s="89"/>
    </row>
    <row r="248" spans="1:7">
      <c r="A248" s="89"/>
      <c r="B248" s="115"/>
      <c r="C248" s="90"/>
      <c r="D248" s="116"/>
      <c r="E248" s="117"/>
      <c r="F248" s="89"/>
      <c r="G248" s="89"/>
    </row>
    <row r="249" spans="1:7">
      <c r="A249" s="89"/>
      <c r="B249" s="115"/>
      <c r="C249" s="90"/>
      <c r="D249" s="116"/>
      <c r="E249" s="117"/>
      <c r="F249" s="89"/>
      <c r="G249" s="89"/>
    </row>
    <row r="250" spans="1:7">
      <c r="A250" s="89"/>
      <c r="B250" s="115"/>
      <c r="C250" s="90"/>
      <c r="D250" s="116"/>
      <c r="E250" s="117"/>
      <c r="F250" s="89"/>
      <c r="G250" s="89"/>
    </row>
  </sheetData>
  <mergeCells count="116"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C6" sqref="C6"/>
    </sheetView>
  </sheetViews>
  <sheetFormatPr defaultRowHeight="15"/>
  <cols>
    <col min="1" max="1" width="29.140625" customWidth="1"/>
    <col min="2" max="2" width="26.140625" style="59" customWidth="1"/>
    <col min="3" max="3" width="25.42578125" style="274" customWidth="1"/>
    <col min="4" max="4" width="34.85546875" style="34" customWidth="1"/>
    <col min="5" max="5" width="18" customWidth="1"/>
    <col min="6" max="6" width="18.28515625" customWidth="1"/>
    <col min="7" max="7" width="35.140625" style="386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81" t="s">
        <v>836</v>
      </c>
      <c r="B1" s="781"/>
      <c r="C1" s="781"/>
      <c r="D1" s="781"/>
      <c r="E1" s="781"/>
      <c r="F1" s="781"/>
      <c r="G1" s="781"/>
      <c r="H1" s="712"/>
      <c r="I1" s="712"/>
      <c r="J1" s="712"/>
      <c r="K1" s="712"/>
      <c r="L1" s="712"/>
      <c r="M1" s="712"/>
      <c r="N1" s="712"/>
    </row>
    <row r="2" spans="1:14" ht="15" customHeight="1">
      <c r="A2" s="781"/>
      <c r="B2" s="781"/>
      <c r="C2" s="781"/>
      <c r="D2" s="781"/>
      <c r="E2" s="781"/>
      <c r="F2" s="781"/>
      <c r="G2" s="781"/>
      <c r="H2" s="774"/>
      <c r="I2" s="774"/>
      <c r="J2" s="774"/>
      <c r="K2" s="774"/>
      <c r="L2" s="774"/>
      <c r="M2" s="774"/>
      <c r="N2" s="774"/>
    </row>
    <row r="3" spans="1:14" ht="20.25">
      <c r="A3" s="618" t="s">
        <v>0</v>
      </c>
      <c r="B3" s="618" t="s">
        <v>311</v>
      </c>
      <c r="C3" s="457" t="s">
        <v>312</v>
      </c>
      <c r="D3" s="618" t="s">
        <v>313</v>
      </c>
      <c r="E3" s="775" t="s">
        <v>314</v>
      </c>
      <c r="F3" s="776"/>
      <c r="G3" s="619"/>
      <c r="H3" s="424"/>
      <c r="I3" s="424"/>
      <c r="J3" s="426"/>
      <c r="K3" s="424"/>
      <c r="L3" s="775"/>
      <c r="M3" s="776"/>
      <c r="N3" s="425"/>
    </row>
    <row r="4" spans="1:14" ht="25.5">
      <c r="A4" s="528" t="s">
        <v>837</v>
      </c>
      <c r="B4" s="528" t="s">
        <v>838</v>
      </c>
      <c r="C4" s="446" t="s">
        <v>839</v>
      </c>
      <c r="D4" s="456" t="s">
        <v>840</v>
      </c>
      <c r="E4" s="710" t="s">
        <v>841</v>
      </c>
      <c r="F4" s="711"/>
      <c r="G4" s="617"/>
      <c r="H4" s="420"/>
      <c r="I4" s="422"/>
      <c r="J4" s="407"/>
      <c r="K4" s="423"/>
      <c r="L4" s="710"/>
      <c r="M4" s="711"/>
      <c r="N4" s="421"/>
    </row>
    <row r="5" spans="1:14" ht="25.5">
      <c r="A5" s="528" t="s">
        <v>837</v>
      </c>
      <c r="B5" s="528" t="s">
        <v>838</v>
      </c>
      <c r="C5" s="446" t="s">
        <v>842</v>
      </c>
      <c r="D5" s="456" t="s">
        <v>843</v>
      </c>
      <c r="E5" s="710" t="s">
        <v>841</v>
      </c>
      <c r="F5" s="711"/>
      <c r="G5" s="617"/>
      <c r="H5" s="420"/>
      <c r="I5" s="422"/>
      <c r="J5" s="407"/>
      <c r="K5" s="423"/>
      <c r="L5" s="710"/>
      <c r="M5" s="711"/>
      <c r="N5" s="421"/>
    </row>
    <row r="6" spans="1:14" ht="25.5">
      <c r="A6" s="528" t="s">
        <v>837</v>
      </c>
      <c r="B6" s="528" t="s">
        <v>838</v>
      </c>
      <c r="C6" s="446" t="s">
        <v>844</v>
      </c>
      <c r="D6" s="456" t="s">
        <v>845</v>
      </c>
      <c r="E6" s="710" t="s">
        <v>841</v>
      </c>
      <c r="F6" s="711"/>
      <c r="G6" s="617"/>
      <c r="H6" s="420"/>
      <c r="I6" s="422"/>
      <c r="J6" s="407"/>
      <c r="K6" s="423"/>
      <c r="L6" s="710"/>
      <c r="M6" s="711"/>
      <c r="N6" s="421"/>
    </row>
    <row r="7" spans="1:14" ht="25.5">
      <c r="A7" s="528" t="s">
        <v>837</v>
      </c>
      <c r="B7" s="528" t="s">
        <v>838</v>
      </c>
      <c r="C7" s="465" t="s">
        <v>846</v>
      </c>
      <c r="D7" s="456" t="s">
        <v>847</v>
      </c>
      <c r="E7" s="710" t="s">
        <v>841</v>
      </c>
      <c r="F7" s="711"/>
      <c r="G7" s="617"/>
      <c r="H7" s="420"/>
      <c r="I7" s="422"/>
      <c r="J7" s="407"/>
      <c r="K7" s="423"/>
      <c r="L7" s="710"/>
      <c r="M7" s="711"/>
      <c r="N7" s="421"/>
    </row>
    <row r="8" spans="1:14" ht="25.5">
      <c r="A8" s="528" t="s">
        <v>837</v>
      </c>
      <c r="B8" s="528" t="s">
        <v>838</v>
      </c>
      <c r="C8" s="465" t="s">
        <v>848</v>
      </c>
      <c r="D8" s="456" t="s">
        <v>849</v>
      </c>
      <c r="E8" s="710" t="s">
        <v>841</v>
      </c>
      <c r="F8" s="711"/>
      <c r="G8" s="617"/>
      <c r="H8" s="420"/>
      <c r="I8" s="422"/>
      <c r="J8" s="407"/>
      <c r="K8" s="423"/>
      <c r="L8" s="710"/>
      <c r="M8" s="711"/>
      <c r="N8" s="421"/>
    </row>
    <row r="9" spans="1:14" ht="25.5">
      <c r="A9" s="528" t="s">
        <v>837</v>
      </c>
      <c r="B9" s="528" t="s">
        <v>838</v>
      </c>
      <c r="C9" s="465" t="s">
        <v>850</v>
      </c>
      <c r="D9" s="456" t="s">
        <v>851</v>
      </c>
      <c r="E9" s="710" t="s">
        <v>841</v>
      </c>
      <c r="F9" s="711"/>
      <c r="G9" s="617"/>
      <c r="H9" s="420"/>
      <c r="I9" s="422"/>
      <c r="J9" s="407"/>
      <c r="K9" s="423"/>
      <c r="L9" s="710"/>
      <c r="M9" s="711"/>
      <c r="N9" s="421"/>
    </row>
    <row r="10" spans="1:14" ht="25.5">
      <c r="A10" s="528" t="s">
        <v>837</v>
      </c>
      <c r="B10" s="528" t="s">
        <v>838</v>
      </c>
      <c r="C10" s="465" t="s">
        <v>852</v>
      </c>
      <c r="D10" s="456" t="s">
        <v>853</v>
      </c>
      <c r="E10" s="710" t="s">
        <v>841</v>
      </c>
      <c r="F10" s="711"/>
      <c r="G10" s="617"/>
      <c r="H10" s="427"/>
      <c r="I10" s="427"/>
      <c r="J10" s="408"/>
      <c r="K10" s="428"/>
      <c r="L10" s="779"/>
      <c r="M10" s="780"/>
      <c r="N10" s="429"/>
    </row>
    <row r="11" spans="1:14" ht="25.5">
      <c r="A11" s="528" t="s">
        <v>837</v>
      </c>
      <c r="B11" s="528" t="s">
        <v>838</v>
      </c>
      <c r="C11" s="465" t="s">
        <v>854</v>
      </c>
      <c r="D11" s="456" t="s">
        <v>855</v>
      </c>
      <c r="E11" s="710" t="s">
        <v>841</v>
      </c>
      <c r="F11" s="711"/>
      <c r="G11" s="617"/>
      <c r="H11" s="420"/>
      <c r="I11" s="422"/>
      <c r="J11" s="407"/>
      <c r="K11" s="423"/>
      <c r="L11" s="710"/>
      <c r="M11" s="711"/>
      <c r="N11" s="421"/>
    </row>
    <row r="12" spans="1:14" ht="25.5">
      <c r="A12" s="528" t="s">
        <v>837</v>
      </c>
      <c r="B12" s="528" t="s">
        <v>838</v>
      </c>
      <c r="C12" s="465" t="s">
        <v>856</v>
      </c>
      <c r="D12" s="456" t="s">
        <v>857</v>
      </c>
      <c r="E12" s="710" t="s">
        <v>841</v>
      </c>
      <c r="F12" s="711"/>
      <c r="G12" s="617"/>
      <c r="H12" s="427"/>
      <c r="I12" s="427"/>
      <c r="J12" s="408"/>
      <c r="K12" s="428"/>
      <c r="L12" s="779"/>
      <c r="M12" s="780"/>
      <c r="N12" s="429"/>
    </row>
    <row r="13" spans="1:14" ht="25.5">
      <c r="A13" s="528" t="s">
        <v>837</v>
      </c>
      <c r="B13" s="528" t="s">
        <v>838</v>
      </c>
      <c r="C13" s="465" t="s">
        <v>858</v>
      </c>
      <c r="D13" s="456" t="s">
        <v>859</v>
      </c>
      <c r="E13" s="710" t="s">
        <v>841</v>
      </c>
      <c r="F13" s="711"/>
      <c r="G13" s="617"/>
      <c r="H13" s="420"/>
      <c r="I13" s="422"/>
      <c r="J13" s="407"/>
      <c r="K13" s="423"/>
      <c r="L13" s="710"/>
      <c r="M13" s="711"/>
      <c r="N13" s="421"/>
    </row>
    <row r="14" spans="1:14" ht="25.5">
      <c r="A14" s="528" t="s">
        <v>837</v>
      </c>
      <c r="B14" s="528" t="s">
        <v>838</v>
      </c>
      <c r="C14" s="465" t="s">
        <v>860</v>
      </c>
      <c r="D14" s="456" t="s">
        <v>861</v>
      </c>
      <c r="E14" s="710" t="s">
        <v>841</v>
      </c>
      <c r="F14" s="711"/>
      <c r="G14" s="617"/>
      <c r="H14" s="420"/>
      <c r="I14" s="422"/>
      <c r="J14" s="407"/>
      <c r="K14" s="423"/>
      <c r="L14" s="710"/>
      <c r="M14" s="711"/>
      <c r="N14" s="421"/>
    </row>
    <row r="15" spans="1:14" ht="25.5">
      <c r="A15" s="528" t="s">
        <v>837</v>
      </c>
      <c r="B15" s="528" t="s">
        <v>838</v>
      </c>
      <c r="C15" s="465" t="s">
        <v>862</v>
      </c>
      <c r="D15" s="456" t="s">
        <v>863</v>
      </c>
      <c r="E15" s="710" t="s">
        <v>841</v>
      </c>
      <c r="F15" s="711"/>
      <c r="G15" s="617"/>
      <c r="H15" s="420"/>
      <c r="I15" s="422"/>
      <c r="J15" s="407"/>
      <c r="K15" s="423"/>
      <c r="L15" s="710"/>
      <c r="M15" s="711"/>
      <c r="N15" s="421"/>
    </row>
    <row r="16" spans="1:14" ht="25.5">
      <c r="A16" s="528" t="s">
        <v>837</v>
      </c>
      <c r="B16" s="528" t="s">
        <v>838</v>
      </c>
      <c r="C16" s="465" t="s">
        <v>864</v>
      </c>
      <c r="D16" s="456" t="s">
        <v>865</v>
      </c>
      <c r="E16" s="710" t="s">
        <v>841</v>
      </c>
      <c r="F16" s="711"/>
      <c r="G16" s="617"/>
      <c r="H16" s="420"/>
      <c r="I16" s="422"/>
      <c r="J16" s="407"/>
      <c r="K16" s="423"/>
      <c r="L16" s="710"/>
      <c r="M16" s="711"/>
      <c r="N16" s="421"/>
    </row>
    <row r="17" spans="1:14" ht="25.5">
      <c r="A17" s="528" t="s">
        <v>837</v>
      </c>
      <c r="B17" s="528" t="s">
        <v>838</v>
      </c>
      <c r="C17" s="465" t="s">
        <v>866</v>
      </c>
      <c r="D17" s="456" t="s">
        <v>867</v>
      </c>
      <c r="E17" s="710" t="s">
        <v>841</v>
      </c>
      <c r="F17" s="711"/>
      <c r="G17" s="617"/>
      <c r="H17" s="420"/>
      <c r="I17" s="422"/>
      <c r="J17" s="407"/>
      <c r="K17" s="423"/>
      <c r="L17" s="710"/>
      <c r="M17" s="711"/>
      <c r="N17" s="421"/>
    </row>
    <row r="18" spans="1:14" ht="25.5">
      <c r="A18" s="461"/>
      <c r="B18" s="461"/>
      <c r="C18" s="465"/>
      <c r="D18" s="456"/>
      <c r="E18" s="710"/>
      <c r="F18" s="711"/>
      <c r="G18" s="443"/>
      <c r="H18" s="420"/>
      <c r="I18" s="422"/>
      <c r="J18" s="407"/>
      <c r="K18" s="423"/>
      <c r="L18" s="710"/>
      <c r="M18" s="711"/>
      <c r="N18" s="421"/>
    </row>
    <row r="19" spans="1:14" ht="25.5">
      <c r="A19" s="461"/>
      <c r="B19" s="461"/>
      <c r="C19" s="465"/>
      <c r="D19" s="456"/>
      <c r="E19" s="710"/>
      <c r="F19" s="711"/>
      <c r="G19" s="443"/>
      <c r="H19" s="427"/>
      <c r="I19" s="427"/>
      <c r="J19" s="408"/>
      <c r="K19" s="428"/>
      <c r="L19" s="779"/>
      <c r="M19" s="780"/>
      <c r="N19" s="429"/>
    </row>
    <row r="20" spans="1:14" ht="25.5">
      <c r="A20" s="461"/>
      <c r="B20" s="461"/>
      <c r="C20" s="465"/>
      <c r="D20" s="456"/>
      <c r="E20" s="710"/>
      <c r="F20" s="711"/>
      <c r="G20" s="443"/>
      <c r="H20" s="420"/>
      <c r="I20" s="422"/>
      <c r="J20" s="407"/>
      <c r="K20" s="423"/>
      <c r="L20" s="710"/>
      <c r="M20" s="711"/>
      <c r="N20" s="421"/>
    </row>
    <row r="21" spans="1:14" s="190" customFormat="1" ht="25.5">
      <c r="A21" s="420"/>
      <c r="B21" s="420"/>
      <c r="C21" s="465"/>
      <c r="D21" s="456"/>
      <c r="E21" s="710"/>
      <c r="F21" s="711"/>
      <c r="G21" s="459"/>
      <c r="H21" s="427"/>
      <c r="I21" s="427"/>
      <c r="J21" s="408"/>
      <c r="K21" s="428"/>
      <c r="L21" s="779"/>
      <c r="M21" s="780"/>
      <c r="N21" s="429"/>
    </row>
    <row r="22" spans="1:14" ht="25.5">
      <c r="A22" s="422"/>
      <c r="B22" s="422"/>
      <c r="C22" s="465"/>
      <c r="D22" s="456"/>
      <c r="E22" s="777"/>
      <c r="F22" s="778"/>
      <c r="G22" s="443"/>
      <c r="H22" s="420"/>
      <c r="I22" s="422"/>
      <c r="J22" s="407"/>
      <c r="K22" s="423"/>
      <c r="L22" s="710"/>
      <c r="M22" s="711"/>
      <c r="N22" s="421"/>
    </row>
    <row r="23" spans="1:14" ht="25.5">
      <c r="A23" s="422"/>
      <c r="B23" s="422"/>
      <c r="C23" s="465"/>
      <c r="D23" s="456"/>
      <c r="E23" s="777"/>
      <c r="F23" s="778"/>
      <c r="G23" s="443"/>
      <c r="H23" s="420"/>
      <c r="I23" s="422"/>
      <c r="J23" s="407"/>
      <c r="K23" s="423"/>
      <c r="L23" s="710"/>
      <c r="M23" s="711"/>
      <c r="N23" s="421"/>
    </row>
    <row r="24" spans="1:14" ht="25.5">
      <c r="A24" s="440"/>
      <c r="B24" s="440"/>
      <c r="C24" s="465"/>
      <c r="D24" s="456"/>
      <c r="E24" s="784"/>
      <c r="F24" s="783"/>
      <c r="G24" s="443"/>
      <c r="H24" s="420"/>
      <c r="I24" s="422"/>
      <c r="J24" s="407"/>
      <c r="K24" s="423"/>
      <c r="L24" s="710"/>
      <c r="M24" s="711"/>
      <c r="N24" s="421"/>
    </row>
    <row r="25" spans="1:14" ht="23.25" customHeight="1">
      <c r="A25" s="422"/>
      <c r="B25" s="422"/>
      <c r="C25" s="465"/>
      <c r="D25" s="456"/>
      <c r="E25" s="777"/>
      <c r="F25" s="778"/>
      <c r="G25" s="443"/>
      <c r="H25" s="420"/>
      <c r="I25" s="422"/>
      <c r="J25" s="407"/>
      <c r="K25" s="423"/>
      <c r="L25" s="710"/>
      <c r="M25" s="711"/>
      <c r="N25" s="421"/>
    </row>
    <row r="26" spans="1:14" ht="25.5">
      <c r="A26" s="422"/>
      <c r="B26" s="422"/>
      <c r="C26" s="465"/>
      <c r="D26" s="456"/>
      <c r="E26" s="777"/>
      <c r="F26" s="778"/>
      <c r="G26" s="443"/>
      <c r="H26" s="420"/>
      <c r="I26" s="422"/>
      <c r="J26" s="407"/>
      <c r="K26" s="423"/>
      <c r="L26" s="710"/>
      <c r="M26" s="711"/>
      <c r="N26" s="421"/>
    </row>
    <row r="27" spans="1:14" ht="25.5">
      <c r="A27" s="440"/>
      <c r="B27" s="440"/>
      <c r="C27" s="465"/>
      <c r="D27" s="456"/>
      <c r="E27" s="784"/>
      <c r="F27" s="783"/>
      <c r="G27" s="443"/>
      <c r="H27" s="420"/>
      <c r="I27" s="422"/>
      <c r="J27" s="407"/>
      <c r="K27" s="423"/>
      <c r="L27" s="710"/>
      <c r="M27" s="711"/>
      <c r="N27" s="421"/>
    </row>
    <row r="28" spans="1:14" ht="25.5">
      <c r="A28" s="422"/>
      <c r="B28" s="422"/>
      <c r="C28" s="465"/>
      <c r="D28" s="456"/>
      <c r="E28" s="777"/>
      <c r="F28" s="778"/>
      <c r="G28" s="443"/>
      <c r="H28" s="427"/>
      <c r="I28" s="427"/>
      <c r="J28" s="408"/>
      <c r="K28" s="428"/>
      <c r="L28" s="779"/>
      <c r="M28" s="780"/>
      <c r="N28" s="429"/>
    </row>
    <row r="29" spans="1:14" ht="25.5">
      <c r="A29" s="422"/>
      <c r="B29" s="422"/>
      <c r="C29" s="465"/>
      <c r="D29" s="456"/>
      <c r="E29" s="777"/>
      <c r="F29" s="778"/>
      <c r="G29" s="443"/>
      <c r="H29" s="420"/>
      <c r="I29" s="422"/>
      <c r="J29" s="407"/>
      <c r="K29" s="423"/>
      <c r="L29" s="710"/>
      <c r="M29" s="711"/>
      <c r="N29" s="421"/>
    </row>
    <row r="30" spans="1:14" ht="25.5">
      <c r="A30" s="440"/>
      <c r="B30" s="440"/>
      <c r="C30" s="465"/>
      <c r="D30" s="456"/>
      <c r="E30" s="784"/>
      <c r="F30" s="783"/>
      <c r="G30" s="443"/>
      <c r="H30" s="427"/>
      <c r="I30" s="427"/>
      <c r="J30" s="408"/>
      <c r="K30" s="428"/>
      <c r="L30" s="779"/>
      <c r="M30" s="780"/>
      <c r="N30" s="429"/>
    </row>
    <row r="31" spans="1:14" ht="25.5">
      <c r="A31" s="422"/>
      <c r="B31" s="422"/>
      <c r="C31" s="465"/>
      <c r="D31" s="456"/>
      <c r="E31" s="777"/>
      <c r="F31" s="778"/>
      <c r="G31" s="443"/>
      <c r="H31" s="420"/>
      <c r="I31" s="422"/>
      <c r="J31" s="407"/>
      <c r="K31" s="423"/>
      <c r="L31" s="710"/>
      <c r="M31" s="711"/>
      <c r="N31" s="421"/>
    </row>
    <row r="32" spans="1:14" ht="25.5">
      <c r="A32" s="422"/>
      <c r="B32" s="422"/>
      <c r="C32" s="465"/>
      <c r="D32" s="456"/>
      <c r="E32" s="777"/>
      <c r="F32" s="778"/>
      <c r="G32" s="443"/>
      <c r="H32" s="420"/>
      <c r="I32" s="422"/>
      <c r="J32" s="407"/>
      <c r="K32" s="423"/>
      <c r="L32" s="710"/>
      <c r="M32" s="711"/>
      <c r="N32" s="421"/>
    </row>
    <row r="33" spans="1:15" ht="25.5">
      <c r="A33" s="422"/>
      <c r="B33" s="422"/>
      <c r="C33" s="465"/>
      <c r="D33" s="456"/>
      <c r="E33" s="777"/>
      <c r="F33" s="778"/>
      <c r="G33" s="443"/>
      <c r="H33" s="420"/>
      <c r="I33" s="422"/>
      <c r="J33" s="407"/>
      <c r="K33" s="423"/>
      <c r="L33" s="710"/>
      <c r="M33" s="711"/>
      <c r="N33" s="421"/>
    </row>
    <row r="34" spans="1:15" ht="25.5">
      <c r="A34" s="440"/>
      <c r="B34" s="440"/>
      <c r="C34" s="465"/>
      <c r="D34" s="456"/>
      <c r="E34" s="784"/>
      <c r="F34" s="783"/>
      <c r="G34" s="443"/>
      <c r="H34" s="420"/>
      <c r="I34" s="422"/>
      <c r="J34" s="407"/>
      <c r="K34" s="423"/>
      <c r="L34" s="710"/>
      <c r="M34" s="711"/>
      <c r="N34" s="421"/>
    </row>
    <row r="35" spans="1:15" ht="25.5">
      <c r="A35" s="422"/>
      <c r="B35" s="422"/>
      <c r="C35" s="465"/>
      <c r="D35" s="456"/>
      <c r="E35" s="777"/>
      <c r="F35" s="778"/>
      <c r="G35" s="443"/>
      <c r="H35" s="420"/>
      <c r="I35" s="422"/>
      <c r="J35" s="407"/>
      <c r="K35" s="423"/>
      <c r="L35" s="710"/>
      <c r="M35" s="711"/>
      <c r="N35" s="421"/>
    </row>
    <row r="36" spans="1:15" ht="25.5">
      <c r="A36" s="422"/>
      <c r="B36" s="422"/>
      <c r="C36" s="465"/>
      <c r="D36" s="456"/>
      <c r="E36" s="777"/>
      <c r="F36" s="778"/>
      <c r="G36" s="443"/>
      <c r="H36" s="420"/>
      <c r="I36" s="422"/>
      <c r="J36" s="407"/>
      <c r="K36" s="423"/>
      <c r="L36" s="710"/>
      <c r="M36" s="711"/>
      <c r="N36" s="421"/>
    </row>
    <row r="37" spans="1:15" ht="25.5">
      <c r="A37" s="440"/>
      <c r="B37" s="440"/>
      <c r="C37" s="465"/>
      <c r="D37" s="456"/>
      <c r="E37" s="784"/>
      <c r="F37" s="783"/>
      <c r="G37" s="443"/>
      <c r="H37" s="427"/>
      <c r="I37" s="427"/>
      <c r="J37" s="408"/>
      <c r="K37" s="428"/>
      <c r="L37" s="779"/>
      <c r="M37" s="780"/>
      <c r="N37" s="429"/>
    </row>
    <row r="38" spans="1:15" ht="25.5">
      <c r="A38" s="422"/>
      <c r="B38" s="422"/>
      <c r="C38" s="465"/>
      <c r="D38" s="456"/>
      <c r="E38" s="777"/>
      <c r="F38" s="778"/>
      <c r="G38" s="443"/>
      <c r="H38" s="420"/>
      <c r="I38" s="422"/>
      <c r="J38" s="407"/>
      <c r="K38" s="423"/>
      <c r="L38" s="710"/>
      <c r="M38" s="711"/>
      <c r="N38" s="421"/>
    </row>
    <row r="39" spans="1:15" ht="25.5">
      <c r="A39" s="422"/>
      <c r="B39" s="422"/>
      <c r="C39" s="465"/>
      <c r="D39" s="456"/>
      <c r="E39" s="777"/>
      <c r="F39" s="778"/>
      <c r="G39" s="443"/>
      <c r="H39" s="427"/>
      <c r="I39" s="427"/>
      <c r="J39" s="408"/>
      <c r="K39" s="428"/>
      <c r="L39" s="779"/>
      <c r="M39" s="780"/>
      <c r="N39" s="429"/>
    </row>
    <row r="40" spans="1:15" ht="25.5">
      <c r="A40" s="440"/>
      <c r="B40" s="440"/>
      <c r="C40" s="465"/>
      <c r="D40" s="456"/>
      <c r="E40" s="784"/>
      <c r="F40" s="783"/>
      <c r="G40" s="443"/>
      <c r="H40" s="420"/>
      <c r="I40" s="422"/>
      <c r="J40" s="407"/>
      <c r="K40" s="423"/>
      <c r="L40" s="710"/>
      <c r="M40" s="711"/>
      <c r="N40" s="421"/>
    </row>
    <row r="41" spans="1:15" ht="25.5">
      <c r="A41" s="422"/>
      <c r="B41" s="422"/>
      <c r="C41" s="465"/>
      <c r="D41" s="456"/>
      <c r="E41" s="777"/>
      <c r="F41" s="778"/>
      <c r="G41" s="443"/>
      <c r="H41" s="435"/>
      <c r="I41" s="435"/>
      <c r="J41" s="439"/>
      <c r="K41" s="436"/>
      <c r="L41" s="785"/>
      <c r="M41" s="786"/>
      <c r="N41" s="437"/>
      <c r="O41" s="34"/>
    </row>
    <row r="42" spans="1:15" ht="25.5">
      <c r="A42" s="422"/>
      <c r="B42" s="422"/>
      <c r="C42" s="465"/>
      <c r="D42" s="456"/>
      <c r="E42" s="777"/>
      <c r="F42" s="778"/>
      <c r="G42" s="443"/>
      <c r="H42" s="420"/>
      <c r="I42" s="422"/>
      <c r="J42" s="433"/>
      <c r="K42" s="423"/>
      <c r="L42" s="710"/>
      <c r="M42" s="711"/>
      <c r="N42" s="432"/>
    </row>
    <row r="43" spans="1:15" ht="25.5">
      <c r="A43" s="422"/>
      <c r="B43" s="422"/>
      <c r="C43" s="465"/>
      <c r="D43" s="456"/>
      <c r="E43" s="777"/>
      <c r="F43" s="778"/>
      <c r="G43" s="443"/>
      <c r="H43" s="434"/>
      <c r="I43" s="422"/>
      <c r="J43" s="433"/>
      <c r="K43" s="423"/>
      <c r="L43" s="430"/>
      <c r="M43" s="431"/>
      <c r="N43" s="432"/>
    </row>
    <row r="44" spans="1:15" ht="25.5">
      <c r="A44" s="422"/>
      <c r="B44" s="422"/>
      <c r="C44" s="465"/>
      <c r="D44" s="456"/>
      <c r="E44" s="777"/>
      <c r="F44" s="778"/>
      <c r="G44" s="455"/>
      <c r="H44" s="420"/>
      <c r="I44" s="422"/>
      <c r="J44" s="407"/>
      <c r="K44" s="423"/>
      <c r="L44" s="787"/>
      <c r="M44" s="711"/>
      <c r="N44" s="432"/>
    </row>
    <row r="45" spans="1:15" ht="25.5">
      <c r="A45" s="422"/>
      <c r="B45" s="422"/>
      <c r="C45" s="465"/>
      <c r="D45" s="456"/>
      <c r="E45" s="777"/>
      <c r="F45" s="778"/>
      <c r="G45" s="455"/>
      <c r="H45" s="420"/>
      <c r="I45" s="422"/>
      <c r="J45" s="438"/>
      <c r="K45" s="423"/>
      <c r="L45" s="710"/>
      <c r="M45" s="711"/>
      <c r="N45" s="432"/>
    </row>
    <row r="46" spans="1:15" ht="25.5">
      <c r="A46" s="422"/>
      <c r="B46" s="422"/>
      <c r="C46" s="465"/>
      <c r="D46" s="456"/>
      <c r="E46" s="777"/>
      <c r="F46" s="778"/>
      <c r="G46" s="455"/>
      <c r="H46" s="440"/>
      <c r="I46" s="440"/>
      <c r="J46" s="442"/>
      <c r="K46" s="441"/>
      <c r="L46" s="782"/>
      <c r="M46" s="783"/>
    </row>
    <row r="47" spans="1:15" ht="25.5">
      <c r="A47" s="420"/>
      <c r="B47" s="422"/>
      <c r="C47" s="465"/>
      <c r="D47" s="456"/>
      <c r="E47" s="710"/>
      <c r="F47" s="711"/>
      <c r="G47" s="443"/>
      <c r="H47" s="440"/>
      <c r="I47" s="440"/>
      <c r="J47" s="442"/>
      <c r="K47" s="441"/>
      <c r="L47" s="782"/>
      <c r="M47" s="783"/>
    </row>
    <row r="48" spans="1:15" ht="25.5">
      <c r="A48" s="420"/>
      <c r="B48" s="422"/>
      <c r="C48" s="465"/>
      <c r="D48" s="456"/>
      <c r="E48" s="710"/>
      <c r="F48" s="711"/>
      <c r="G48" s="443"/>
    </row>
    <row r="49" spans="1:7" ht="25.5">
      <c r="A49" s="420"/>
      <c r="B49" s="422"/>
      <c r="C49" s="465"/>
      <c r="D49" s="456"/>
      <c r="E49" s="710"/>
      <c r="F49" s="711"/>
      <c r="G49" s="443"/>
    </row>
    <row r="50" spans="1:7" ht="25.5">
      <c r="A50" s="420"/>
      <c r="B50" s="422"/>
      <c r="C50" s="465"/>
      <c r="D50" s="456"/>
      <c r="E50" s="710"/>
      <c r="F50" s="711"/>
      <c r="G50" s="443"/>
    </row>
    <row r="51" spans="1:7" ht="25.5">
      <c r="A51" s="420"/>
      <c r="B51" s="422"/>
      <c r="C51" s="465"/>
      <c r="D51" s="456"/>
      <c r="E51" s="710"/>
      <c r="F51" s="711"/>
      <c r="G51" s="443"/>
    </row>
    <row r="52" spans="1:7" ht="25.5">
      <c r="A52" s="440"/>
      <c r="B52" s="440"/>
      <c r="C52" s="465"/>
      <c r="D52" s="456"/>
      <c r="E52" s="784"/>
      <c r="F52" s="783"/>
      <c r="G52" s="443"/>
    </row>
    <row r="53" spans="1:7" ht="25.5">
      <c r="A53" s="420"/>
      <c r="B53" s="422"/>
      <c r="C53" s="465"/>
      <c r="D53" s="456"/>
      <c r="E53" s="710"/>
      <c r="F53" s="711"/>
      <c r="G53" s="443"/>
    </row>
    <row r="54" spans="1:7" ht="25.5">
      <c r="A54" s="420"/>
      <c r="B54" s="422"/>
      <c r="C54" s="465"/>
      <c r="D54" s="456"/>
      <c r="E54" s="787"/>
      <c r="F54" s="711"/>
      <c r="G54" s="443"/>
    </row>
    <row r="55" spans="1:7" ht="25.5">
      <c r="A55" s="420"/>
      <c r="B55" s="422"/>
      <c r="C55" s="465"/>
      <c r="D55" s="456"/>
      <c r="E55" s="710"/>
      <c r="F55" s="711"/>
      <c r="G55" s="443"/>
    </row>
    <row r="56" spans="1:7" ht="25.5">
      <c r="A56" s="440"/>
      <c r="B56" s="440"/>
      <c r="C56" s="465"/>
      <c r="D56" s="456"/>
      <c r="E56" s="784"/>
      <c r="F56" s="783"/>
      <c r="G56" s="443"/>
    </row>
    <row r="57" spans="1:7" ht="25.5">
      <c r="A57" s="420"/>
      <c r="B57" s="422"/>
      <c r="C57" s="465"/>
      <c r="D57" s="456"/>
      <c r="E57" s="710"/>
      <c r="F57" s="711"/>
      <c r="G57" s="443"/>
    </row>
    <row r="58" spans="1:7" ht="15" customHeight="1">
      <c r="A58" s="420"/>
      <c r="B58" s="422"/>
      <c r="C58" s="465"/>
      <c r="D58" s="456"/>
      <c r="E58" s="710"/>
      <c r="F58" s="711"/>
      <c r="G58" s="443"/>
    </row>
    <row r="59" spans="1:7" ht="15" customHeight="1">
      <c r="A59" s="420"/>
      <c r="B59" s="422"/>
      <c r="C59" s="465"/>
      <c r="D59" s="456"/>
      <c r="E59" s="710"/>
      <c r="F59" s="711"/>
      <c r="G59" s="443"/>
    </row>
    <row r="60" spans="1:7" ht="25.5">
      <c r="A60" s="440"/>
      <c r="B60" s="440"/>
      <c r="C60" s="465"/>
      <c r="D60" s="456"/>
      <c r="E60" s="784"/>
      <c r="F60" s="783"/>
      <c r="G60" s="443"/>
    </row>
    <row r="61" spans="1:7" ht="25.5">
      <c r="A61" s="420"/>
      <c r="B61" s="422"/>
      <c r="C61" s="465"/>
      <c r="D61" s="456"/>
      <c r="E61" s="710"/>
      <c r="F61" s="711"/>
      <c r="G61" s="443"/>
    </row>
    <row r="62" spans="1:7" ht="25.5">
      <c r="A62" s="420"/>
      <c r="B62" s="422"/>
      <c r="C62" s="465"/>
      <c r="D62" s="456"/>
      <c r="E62" s="710"/>
      <c r="F62" s="711"/>
      <c r="G62" s="443"/>
    </row>
    <row r="63" spans="1:7" ht="25.5">
      <c r="A63" s="420"/>
      <c r="B63" s="422"/>
      <c r="C63" s="465"/>
      <c r="D63" s="456"/>
      <c r="E63" s="710"/>
      <c r="F63" s="711"/>
      <c r="G63" s="443"/>
    </row>
    <row r="64" spans="1:7" ht="25.5">
      <c r="A64" s="420"/>
      <c r="B64" s="422"/>
      <c r="C64" s="465"/>
      <c r="D64" s="456"/>
      <c r="E64" s="710"/>
      <c r="F64" s="711"/>
      <c r="G64" s="443"/>
    </row>
    <row r="65" spans="1:7" ht="25.5">
      <c r="A65" s="420"/>
      <c r="B65" s="422"/>
      <c r="C65" s="465"/>
      <c r="D65" s="456"/>
      <c r="E65" s="710"/>
      <c r="F65" s="711"/>
      <c r="G65" s="443"/>
    </row>
    <row r="66" spans="1:7" ht="25.5">
      <c r="A66" s="444"/>
      <c r="B66" s="444"/>
      <c r="C66" s="464"/>
      <c r="D66" s="456"/>
      <c r="E66" s="779"/>
      <c r="F66" s="780"/>
      <c r="G66" s="443"/>
    </row>
    <row r="67" spans="1:7" ht="25.5">
      <c r="A67" s="444"/>
      <c r="B67" s="444"/>
      <c r="C67" s="464"/>
      <c r="D67" s="456"/>
      <c r="E67" s="779"/>
      <c r="F67" s="780"/>
      <c r="G67" s="443"/>
    </row>
    <row r="68" spans="1:7" ht="25.5">
      <c r="A68" s="444"/>
      <c r="B68" s="444"/>
      <c r="C68" s="464"/>
      <c r="D68" s="456"/>
      <c r="E68" s="779"/>
      <c r="F68" s="780"/>
      <c r="G68" s="443"/>
    </row>
  </sheetData>
  <mergeCells count="112">
    <mergeCell ref="E10:F10"/>
    <mergeCell ref="E11:F11"/>
    <mergeCell ref="E8:F8"/>
    <mergeCell ref="E9:F9"/>
    <mergeCell ref="E5:F5"/>
    <mergeCell ref="E6:F6"/>
    <mergeCell ref="E7:F7"/>
    <mergeCell ref="E58:F58"/>
    <mergeCell ref="E59:F59"/>
    <mergeCell ref="E49:F49"/>
    <mergeCell ref="E41:F41"/>
    <mergeCell ref="E35:F35"/>
    <mergeCell ref="E36:F36"/>
    <mergeCell ref="E37:F37"/>
    <mergeCell ref="E38:F38"/>
    <mergeCell ref="E39:F39"/>
    <mergeCell ref="E34:F34"/>
    <mergeCell ref="E40:F40"/>
    <mergeCell ref="E29:F29"/>
    <mergeCell ref="E30:F30"/>
    <mergeCell ref="E31:F31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  <mergeCell ref="E50:F50"/>
    <mergeCell ref="L46:M46"/>
    <mergeCell ref="L47:M47"/>
    <mergeCell ref="E42:F42"/>
    <mergeCell ref="E45:F45"/>
    <mergeCell ref="E43:F43"/>
    <mergeCell ref="E44:F44"/>
    <mergeCell ref="E26:F26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L19:M19"/>
    <mergeCell ref="L22:M22"/>
    <mergeCell ref="L23:M23"/>
    <mergeCell ref="L41:M41"/>
    <mergeCell ref="L38:M38"/>
    <mergeCell ref="L39:M39"/>
    <mergeCell ref="L9:M9"/>
    <mergeCell ref="L20:M20"/>
    <mergeCell ref="L13:M13"/>
    <mergeCell ref="L18:M18"/>
    <mergeCell ref="L10:M10"/>
    <mergeCell ref="L11:M11"/>
    <mergeCell ref="L12:M12"/>
    <mergeCell ref="L40:M40"/>
    <mergeCell ref="L37:M37"/>
    <mergeCell ref="L33:M33"/>
    <mergeCell ref="L34:M34"/>
    <mergeCell ref="L35:M35"/>
    <mergeCell ref="L36:M36"/>
    <mergeCell ref="L32:M32"/>
    <mergeCell ref="L30:M30"/>
    <mergeCell ref="L28:M28"/>
    <mergeCell ref="L14:M14"/>
    <mergeCell ref="L15:M15"/>
    <mergeCell ref="L16:M16"/>
    <mergeCell ref="H1:N2"/>
    <mergeCell ref="L3:M3"/>
    <mergeCell ref="L4:M4"/>
    <mergeCell ref="L5:M5"/>
    <mergeCell ref="L6:M6"/>
    <mergeCell ref="L7:M7"/>
    <mergeCell ref="L8:M8"/>
    <mergeCell ref="E32:F32"/>
    <mergeCell ref="E33:F33"/>
    <mergeCell ref="L17:M17"/>
    <mergeCell ref="L24:M24"/>
    <mergeCell ref="L26:M26"/>
    <mergeCell ref="L27:M27"/>
    <mergeCell ref="L29:M29"/>
    <mergeCell ref="L21:M21"/>
    <mergeCell ref="E17:F17"/>
    <mergeCell ref="E14:F14"/>
    <mergeCell ref="E15:F15"/>
    <mergeCell ref="E16:F16"/>
    <mergeCell ref="E12:F12"/>
    <mergeCell ref="E13:F13"/>
    <mergeCell ref="A1:G2"/>
    <mergeCell ref="E3:F3"/>
    <mergeCell ref="E4:F4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="140" zoomScaleNormal="140" workbookViewId="0">
      <selection activeCell="D3" sqref="D3"/>
    </sheetView>
  </sheetViews>
  <sheetFormatPr defaultRowHeight="15"/>
  <cols>
    <col min="1" max="1" width="18.28515625" customWidth="1"/>
    <col min="2" max="2" width="13.28515625" style="508" customWidth="1"/>
    <col min="3" max="3" width="21.85546875" style="508" customWidth="1"/>
    <col min="4" max="4" width="20.140625" style="508" customWidth="1"/>
    <col min="5" max="5" width="16.42578125" customWidth="1"/>
    <col min="6" max="6" width="12.28515625" customWidth="1"/>
    <col min="7" max="7" width="19.7109375" customWidth="1"/>
    <col min="8" max="8" width="10.7109375" customWidth="1"/>
  </cols>
  <sheetData>
    <row r="1" spans="1:10" ht="18.75">
      <c r="A1" s="810" t="s">
        <v>823</v>
      </c>
      <c r="B1" s="810" t="s">
        <v>7</v>
      </c>
      <c r="C1" s="810" t="s">
        <v>8</v>
      </c>
      <c r="D1" s="809" t="s">
        <v>824</v>
      </c>
      <c r="E1" s="810" t="s">
        <v>960</v>
      </c>
      <c r="F1" s="544"/>
      <c r="G1" s="545"/>
      <c r="H1" s="546"/>
      <c r="I1" s="543"/>
      <c r="J1" s="506"/>
    </row>
    <row r="2" spans="1:10" ht="18.75">
      <c r="A2" s="811">
        <v>44775</v>
      </c>
      <c r="B2" s="810" t="s">
        <v>961</v>
      </c>
      <c r="C2" s="810" t="s">
        <v>962</v>
      </c>
      <c r="D2" s="814" t="s">
        <v>972</v>
      </c>
      <c r="E2" s="810">
        <v>-22</v>
      </c>
      <c r="F2" s="284"/>
      <c r="G2" s="548"/>
      <c r="H2" s="549"/>
      <c r="I2" s="550"/>
      <c r="J2" s="506"/>
    </row>
    <row r="3" spans="1:10" ht="18.75">
      <c r="A3" s="811">
        <v>44778</v>
      </c>
      <c r="B3" s="810" t="s">
        <v>961</v>
      </c>
      <c r="C3" s="810" t="s">
        <v>962</v>
      </c>
      <c r="D3" s="814" t="s">
        <v>973</v>
      </c>
      <c r="E3" s="810">
        <v>-22</v>
      </c>
      <c r="F3" s="284"/>
      <c r="G3" s="548"/>
      <c r="H3" s="549"/>
      <c r="I3" s="550"/>
      <c r="J3" s="506"/>
    </row>
    <row r="4" spans="1:10" ht="18.75">
      <c r="A4" s="811">
        <v>44780</v>
      </c>
      <c r="B4" s="810" t="s">
        <v>961</v>
      </c>
      <c r="C4" s="810" t="s">
        <v>962</v>
      </c>
      <c r="D4" s="809" t="s">
        <v>974</v>
      </c>
      <c r="E4" s="810">
        <v>-22</v>
      </c>
      <c r="F4" s="284"/>
      <c r="G4" s="548"/>
      <c r="H4" s="549"/>
      <c r="I4" s="550"/>
      <c r="J4" s="506"/>
    </row>
    <row r="5" spans="1:10" ht="18.75">
      <c r="A5" s="811">
        <v>44782</v>
      </c>
      <c r="B5" s="810" t="s">
        <v>961</v>
      </c>
      <c r="C5" s="810" t="s">
        <v>962</v>
      </c>
      <c r="D5" s="809" t="s">
        <v>975</v>
      </c>
      <c r="E5" s="810">
        <v>-22</v>
      </c>
      <c r="F5" s="284"/>
      <c r="G5" s="548"/>
      <c r="H5" s="549"/>
      <c r="I5" s="550"/>
      <c r="J5" s="506"/>
    </row>
    <row r="6" spans="1:10" ht="18.75">
      <c r="A6" s="811">
        <v>44785</v>
      </c>
      <c r="B6" s="810" t="s">
        <v>961</v>
      </c>
      <c r="C6" s="810" t="s">
        <v>962</v>
      </c>
      <c r="D6" s="809" t="s">
        <v>963</v>
      </c>
      <c r="E6" s="810">
        <v>-22</v>
      </c>
      <c r="F6" s="284"/>
      <c r="G6" s="548"/>
      <c r="H6" s="549"/>
      <c r="I6" s="550"/>
      <c r="J6" s="506"/>
    </row>
    <row r="7" spans="1:10" ht="18.75">
      <c r="A7" s="811">
        <v>44787</v>
      </c>
      <c r="B7" s="810" t="s">
        <v>961</v>
      </c>
      <c r="C7" s="810" t="s">
        <v>962</v>
      </c>
      <c r="D7" s="809" t="s">
        <v>964</v>
      </c>
      <c r="E7" s="810">
        <v>-22</v>
      </c>
      <c r="F7" s="284"/>
      <c r="G7" s="548"/>
      <c r="H7" s="549"/>
      <c r="I7" s="550"/>
      <c r="J7" s="506"/>
    </row>
    <row r="8" spans="1:10" ht="18.75">
      <c r="A8" s="811">
        <v>44789</v>
      </c>
      <c r="B8" s="810" t="s">
        <v>961</v>
      </c>
      <c r="C8" s="810" t="s">
        <v>962</v>
      </c>
      <c r="D8" s="809" t="s">
        <v>965</v>
      </c>
      <c r="E8" s="810">
        <v>-22</v>
      </c>
      <c r="F8" s="284"/>
      <c r="G8" s="548"/>
      <c r="H8" s="549"/>
      <c r="I8" s="550"/>
      <c r="J8" s="506"/>
    </row>
    <row r="9" spans="1:10" ht="18.75">
      <c r="A9" s="811">
        <v>44792</v>
      </c>
      <c r="B9" s="810" t="s">
        <v>961</v>
      </c>
      <c r="C9" s="810" t="s">
        <v>962</v>
      </c>
      <c r="D9" s="809" t="s">
        <v>966</v>
      </c>
      <c r="E9" s="810">
        <v>-22</v>
      </c>
      <c r="F9" s="284"/>
      <c r="G9" s="548"/>
      <c r="H9" s="549"/>
      <c r="I9" s="550"/>
      <c r="J9" s="506"/>
    </row>
    <row r="10" spans="1:10" ht="18.75">
      <c r="A10" s="811">
        <v>44794</v>
      </c>
      <c r="B10" s="810" t="s">
        <v>961</v>
      </c>
      <c r="C10" s="810" t="s">
        <v>962</v>
      </c>
      <c r="D10" s="809" t="s">
        <v>967</v>
      </c>
      <c r="E10" s="810">
        <v>-22</v>
      </c>
      <c r="F10" s="284"/>
      <c r="G10" s="548"/>
      <c r="H10" s="549"/>
      <c r="I10" s="550"/>
      <c r="J10" s="506"/>
    </row>
    <row r="11" spans="1:10" ht="18.75">
      <c r="A11" s="811">
        <v>44796</v>
      </c>
      <c r="B11" s="810" t="s">
        <v>961</v>
      </c>
      <c r="C11" s="810" t="s">
        <v>962</v>
      </c>
      <c r="D11" s="809" t="s">
        <v>968</v>
      </c>
      <c r="E11" s="810">
        <v>-22</v>
      </c>
      <c r="F11" s="284"/>
      <c r="G11" s="548"/>
      <c r="H11" s="549"/>
      <c r="I11" s="550"/>
      <c r="J11" s="506"/>
    </row>
    <row r="12" spans="1:10" ht="18.75">
      <c r="A12" s="811">
        <v>44799</v>
      </c>
      <c r="B12" s="810" t="s">
        <v>961</v>
      </c>
      <c r="C12" s="810" t="s">
        <v>962</v>
      </c>
      <c r="D12" s="809" t="s">
        <v>969</v>
      </c>
      <c r="E12" s="810">
        <v>-22</v>
      </c>
      <c r="F12" s="284"/>
      <c r="G12" s="548"/>
      <c r="H12" s="549"/>
      <c r="I12" s="550"/>
      <c r="J12" s="462"/>
    </row>
    <row r="13" spans="1:10" ht="18.75">
      <c r="A13" s="811">
        <v>44801</v>
      </c>
      <c r="B13" s="810" t="s">
        <v>961</v>
      </c>
      <c r="C13" s="810" t="s">
        <v>962</v>
      </c>
      <c r="D13" s="809" t="s">
        <v>970</v>
      </c>
      <c r="E13" s="810">
        <v>-22</v>
      </c>
      <c r="F13" s="284"/>
      <c r="G13" s="548"/>
      <c r="H13" s="549"/>
      <c r="I13" s="550"/>
      <c r="J13" s="462"/>
    </row>
    <row r="14" spans="1:10" ht="18.75">
      <c r="A14" s="811">
        <v>44803</v>
      </c>
      <c r="B14" s="810" t="s">
        <v>961</v>
      </c>
      <c r="C14" s="810" t="s">
        <v>962</v>
      </c>
      <c r="D14" s="809" t="s">
        <v>971</v>
      </c>
      <c r="E14" s="810">
        <v>-22</v>
      </c>
      <c r="F14" s="284"/>
      <c r="G14" s="548"/>
      <c r="H14" s="549"/>
      <c r="I14" s="550"/>
    </row>
    <row r="15" spans="1:10">
      <c r="A15" s="623"/>
      <c r="B15" s="623"/>
      <c r="C15" s="579"/>
      <c r="D15" s="399"/>
      <c r="E15" s="624"/>
      <c r="F15" s="284"/>
      <c r="G15" s="548"/>
      <c r="H15" s="549"/>
      <c r="I15" s="550"/>
    </row>
    <row r="16" spans="1:10">
      <c r="A16" s="623"/>
      <c r="B16" s="623"/>
      <c r="C16" s="579"/>
      <c r="D16" s="399"/>
      <c r="E16" s="624"/>
      <c r="F16" s="397"/>
    </row>
    <row r="17" spans="1:6">
      <c r="A17" s="623"/>
      <c r="B17" s="623"/>
      <c r="C17" s="579"/>
      <c r="D17" s="399"/>
      <c r="E17" s="624"/>
      <c r="F17" s="397"/>
    </row>
    <row r="18" spans="1:6">
      <c r="A18" s="623"/>
      <c r="B18" s="623"/>
      <c r="C18" s="579"/>
      <c r="D18" s="399"/>
      <c r="E18" s="624"/>
      <c r="F18" s="397"/>
    </row>
    <row r="19" spans="1:6">
      <c r="A19" s="623"/>
      <c r="B19" s="623"/>
      <c r="C19" s="579"/>
      <c r="D19" s="399"/>
      <c r="E19" s="624"/>
      <c r="F19" s="397"/>
    </row>
    <row r="20" spans="1:6">
      <c r="A20" s="623"/>
      <c r="B20" s="623"/>
      <c r="C20" s="579"/>
      <c r="D20" s="399"/>
      <c r="E20" s="624"/>
      <c r="F20" s="397"/>
    </row>
    <row r="21" spans="1:6">
      <c r="A21" s="623"/>
      <c r="B21" s="623"/>
      <c r="C21" s="579"/>
      <c r="D21" s="399"/>
      <c r="E21" s="624"/>
      <c r="F21" s="397"/>
    </row>
    <row r="22" spans="1:6">
      <c r="A22" s="623"/>
      <c r="B22" s="623"/>
      <c r="C22" s="579"/>
      <c r="D22" s="399"/>
      <c r="E22" s="624"/>
      <c r="F22" s="397"/>
    </row>
    <row r="23" spans="1:6">
      <c r="A23" s="623"/>
      <c r="B23" s="623"/>
      <c r="C23" s="579"/>
      <c r="D23" s="399"/>
      <c r="E23" s="624"/>
      <c r="F23" s="397"/>
    </row>
    <row r="24" spans="1:6">
      <c r="A24" s="623"/>
      <c r="B24" s="623"/>
      <c r="C24" s="579"/>
      <c r="D24" s="399"/>
      <c r="E24" s="624"/>
      <c r="F24" s="397"/>
    </row>
    <row r="25" spans="1:6">
      <c r="A25" s="623"/>
      <c r="B25" s="623"/>
      <c r="C25" s="579"/>
      <c r="D25" s="399"/>
      <c r="E25" s="624"/>
      <c r="F25" s="397"/>
    </row>
    <row r="26" spans="1:6">
      <c r="A26" s="623"/>
      <c r="B26" s="623"/>
      <c r="C26" s="579"/>
      <c r="D26" s="399"/>
      <c r="E26" s="624"/>
      <c r="F26" s="397"/>
    </row>
    <row r="27" spans="1:6">
      <c r="A27" s="623"/>
      <c r="B27" s="623"/>
      <c r="C27" s="579"/>
      <c r="D27" s="399"/>
      <c r="E27" s="624"/>
      <c r="F27" s="397"/>
    </row>
    <row r="28" spans="1:6">
      <c r="A28" s="623"/>
      <c r="B28" s="623"/>
      <c r="C28" s="579"/>
      <c r="D28" s="399"/>
      <c r="E28" s="624"/>
      <c r="F28" s="397"/>
    </row>
    <row r="29" spans="1:6">
      <c r="A29" s="623"/>
      <c r="B29" s="623"/>
      <c r="C29" s="579"/>
      <c r="D29" s="399"/>
      <c r="E29" s="624"/>
      <c r="F29" s="397"/>
    </row>
    <row r="30" spans="1:6">
      <c r="A30" s="623"/>
      <c r="B30" s="623"/>
      <c r="C30" s="579"/>
      <c r="D30" s="399"/>
      <c r="E30" s="624"/>
    </row>
    <row r="31" spans="1:6">
      <c r="A31" s="623"/>
      <c r="B31" s="623"/>
      <c r="C31" s="579"/>
      <c r="D31" s="399"/>
      <c r="E31" s="624"/>
    </row>
    <row r="32" spans="1:6">
      <c r="A32" s="623"/>
      <c r="B32" s="623"/>
      <c r="C32" s="579"/>
      <c r="D32" s="399"/>
      <c r="E32" s="624"/>
    </row>
    <row r="33" spans="1:5">
      <c r="A33" s="623"/>
      <c r="B33" s="623"/>
      <c r="C33" s="579"/>
      <c r="D33" s="399"/>
      <c r="E33" s="624"/>
    </row>
    <row r="34" spans="1:5">
      <c r="A34" s="623"/>
      <c r="B34" s="623"/>
      <c r="C34" s="579"/>
      <c r="D34" s="399"/>
      <c r="E34" s="6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zoomScale="140" zoomScaleNormal="140" workbookViewId="0">
      <selection activeCell="C7" sqref="C7"/>
    </sheetView>
  </sheetViews>
  <sheetFormatPr defaultRowHeight="15"/>
  <cols>
    <col min="1" max="1" width="19.85546875" customWidth="1"/>
    <col min="2" max="2" width="20.28515625" customWidth="1"/>
    <col min="3" max="3" width="24.28515625" style="508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4" customWidth="1"/>
    <col min="11" max="11" width="17" customWidth="1"/>
    <col min="12" max="12" width="11" customWidth="1"/>
    <col min="15" max="15" width="17" customWidth="1"/>
    <col min="17" max="17" width="14.42578125" style="59" customWidth="1"/>
    <col min="21" max="21" width="13" customWidth="1"/>
    <col min="23" max="23" width="15.42578125" customWidth="1"/>
  </cols>
  <sheetData>
    <row r="1" spans="1:29" ht="19.5" thickBot="1">
      <c r="A1" s="788" t="s">
        <v>888</v>
      </c>
      <c r="B1" s="807"/>
      <c r="C1" s="807"/>
      <c r="D1" s="807"/>
      <c r="E1" s="807"/>
      <c r="F1" s="808"/>
      <c r="G1" s="133"/>
      <c r="H1" s="638"/>
      <c r="I1" s="638"/>
      <c r="J1" s="638"/>
      <c r="K1" s="638"/>
      <c r="L1" s="638"/>
      <c r="M1" s="638"/>
      <c r="N1" s="114"/>
      <c r="O1" s="638"/>
      <c r="P1" s="638"/>
      <c r="Q1" s="638"/>
      <c r="R1" s="638"/>
      <c r="S1" s="638"/>
      <c r="T1" s="638"/>
      <c r="U1" s="131"/>
      <c r="V1" s="154"/>
      <c r="W1" s="154"/>
      <c r="X1" s="154"/>
      <c r="Y1" s="154"/>
      <c r="Z1" s="154"/>
      <c r="AA1" s="154"/>
      <c r="AB1" s="154"/>
      <c r="AC1" s="154"/>
    </row>
    <row r="2" spans="1:29" ht="15.75" thickBot="1">
      <c r="A2" s="790" t="s">
        <v>889</v>
      </c>
      <c r="B2" s="790" t="s">
        <v>7</v>
      </c>
      <c r="C2" s="790" t="s">
        <v>890</v>
      </c>
      <c r="D2" s="804" t="s">
        <v>891</v>
      </c>
      <c r="E2" s="804" t="s">
        <v>892</v>
      </c>
      <c r="F2" s="804" t="s">
        <v>893</v>
      </c>
      <c r="G2" s="134"/>
      <c r="H2" s="86"/>
      <c r="I2" s="86"/>
      <c r="J2" s="86"/>
      <c r="K2" s="86"/>
      <c r="L2" s="86"/>
      <c r="M2" s="86"/>
      <c r="N2" s="84"/>
      <c r="O2" s="139"/>
      <c r="P2" s="139"/>
      <c r="Q2" s="139"/>
      <c r="R2" s="139"/>
      <c r="S2" s="139"/>
      <c r="T2" s="139"/>
      <c r="U2" s="134"/>
      <c r="V2" s="155"/>
      <c r="W2" s="639"/>
      <c r="X2" s="640"/>
      <c r="Y2" s="640"/>
      <c r="Z2" s="640"/>
      <c r="AA2" s="640"/>
      <c r="AB2" s="641"/>
      <c r="AC2" s="154"/>
    </row>
    <row r="3" spans="1:29">
      <c r="A3" s="801" t="s">
        <v>894</v>
      </c>
      <c r="B3" s="802" t="s">
        <v>895</v>
      </c>
      <c r="C3" s="812" t="s">
        <v>896</v>
      </c>
      <c r="D3" s="803">
        <v>44774</v>
      </c>
      <c r="E3" s="805" t="s">
        <v>897</v>
      </c>
      <c r="F3" s="806"/>
      <c r="G3" s="133"/>
      <c r="H3" s="62"/>
      <c r="I3" s="62"/>
      <c r="J3" s="62"/>
      <c r="K3" s="62"/>
      <c r="L3" s="62"/>
      <c r="M3" s="62"/>
      <c r="N3" s="114"/>
      <c r="O3" s="135"/>
      <c r="P3" s="135"/>
      <c r="Q3" s="135"/>
      <c r="R3" s="135"/>
      <c r="S3" s="135"/>
      <c r="T3" s="135"/>
      <c r="U3" s="133"/>
      <c r="V3" s="154"/>
      <c r="W3" s="140"/>
      <c r="X3" s="140"/>
      <c r="Y3" s="141"/>
      <c r="Z3" s="142"/>
      <c r="AA3" s="142"/>
      <c r="AB3" s="143"/>
      <c r="AC3" s="154"/>
    </row>
    <row r="4" spans="1:29">
      <c r="A4" s="791" t="s">
        <v>894</v>
      </c>
      <c r="B4" s="792" t="s">
        <v>898</v>
      </c>
      <c r="C4" s="813" t="s">
        <v>899</v>
      </c>
      <c r="D4" s="793">
        <v>44774</v>
      </c>
      <c r="E4" s="794" t="s">
        <v>897</v>
      </c>
      <c r="F4" s="789"/>
      <c r="G4" s="133"/>
      <c r="H4" s="76"/>
      <c r="I4" s="76"/>
      <c r="J4" s="35"/>
      <c r="K4" s="64"/>
      <c r="L4" s="76"/>
      <c r="M4" s="76"/>
      <c r="N4" s="114"/>
      <c r="O4" s="132"/>
      <c r="P4" s="132"/>
      <c r="Q4" s="132"/>
      <c r="R4" s="138"/>
      <c r="S4" s="132"/>
      <c r="T4" s="132"/>
      <c r="U4" s="131"/>
      <c r="V4" s="154"/>
      <c r="W4" s="140"/>
      <c r="X4" s="140"/>
      <c r="Y4" s="141"/>
      <c r="Z4" s="142"/>
      <c r="AA4" s="142"/>
      <c r="AB4" s="143"/>
      <c r="AC4" s="154"/>
    </row>
    <row r="5" spans="1:29">
      <c r="A5" s="791"/>
      <c r="B5" s="792"/>
      <c r="C5" s="792"/>
      <c r="D5" s="793"/>
      <c r="E5" s="794"/>
      <c r="F5" s="789"/>
      <c r="G5" s="133"/>
      <c r="H5" s="76"/>
      <c r="I5" s="76"/>
      <c r="J5" s="35"/>
      <c r="K5" s="64"/>
      <c r="L5" s="76"/>
      <c r="M5" s="76"/>
      <c r="N5" s="114"/>
      <c r="O5" s="132"/>
      <c r="P5" s="132"/>
      <c r="Q5" s="132"/>
      <c r="R5" s="138"/>
      <c r="S5" s="132"/>
      <c r="T5" s="132"/>
      <c r="U5" s="131"/>
      <c r="V5" s="154"/>
      <c r="W5" s="140"/>
      <c r="X5" s="140"/>
      <c r="Y5" s="642"/>
      <c r="Z5" s="643"/>
      <c r="AA5" s="643"/>
      <c r="AB5" s="644"/>
      <c r="AC5" s="154"/>
    </row>
    <row r="6" spans="1:29">
      <c r="A6" s="791" t="s">
        <v>894</v>
      </c>
      <c r="B6" s="792" t="s">
        <v>895</v>
      </c>
      <c r="C6" s="813" t="s">
        <v>900</v>
      </c>
      <c r="D6" s="793">
        <v>44775</v>
      </c>
      <c r="E6" s="794" t="s">
        <v>897</v>
      </c>
      <c r="F6" s="789"/>
      <c r="G6" s="133"/>
      <c r="H6" s="76"/>
      <c r="I6" s="76"/>
      <c r="J6" s="35"/>
      <c r="K6" s="64"/>
      <c r="L6" s="76"/>
      <c r="M6" s="76"/>
      <c r="N6" s="114"/>
      <c r="O6" s="132"/>
      <c r="P6" s="132"/>
      <c r="Q6" s="132"/>
      <c r="R6" s="138"/>
      <c r="S6" s="132"/>
      <c r="T6" s="132"/>
      <c r="U6" s="131"/>
      <c r="V6" s="154"/>
      <c r="W6" s="140"/>
      <c r="X6" s="140"/>
      <c r="Y6" s="144"/>
      <c r="Z6" s="144"/>
      <c r="AA6" s="144"/>
      <c r="AB6" s="151"/>
      <c r="AC6" s="154"/>
    </row>
    <row r="7" spans="1:29">
      <c r="A7" s="791" t="s">
        <v>894</v>
      </c>
      <c r="B7" s="792" t="s">
        <v>898</v>
      </c>
      <c r="C7" s="813" t="s">
        <v>901</v>
      </c>
      <c r="D7" s="793">
        <v>44775</v>
      </c>
      <c r="E7" s="794" t="s">
        <v>897</v>
      </c>
      <c r="F7" s="789"/>
      <c r="G7" s="133"/>
      <c r="H7" s="76"/>
      <c r="I7" s="76"/>
      <c r="J7" s="35"/>
      <c r="K7" s="64"/>
      <c r="L7" s="76"/>
      <c r="M7" s="76"/>
      <c r="N7" s="114"/>
      <c r="O7" s="132"/>
      <c r="P7" s="132"/>
      <c r="Q7" s="132"/>
      <c r="R7" s="138"/>
      <c r="S7" s="132"/>
      <c r="T7" s="132"/>
      <c r="U7" s="131"/>
      <c r="V7" s="154"/>
      <c r="W7" s="140"/>
      <c r="X7" s="140"/>
      <c r="Y7" s="141"/>
      <c r="Z7" s="142"/>
      <c r="AA7" s="142"/>
      <c r="AB7" s="145"/>
      <c r="AC7" s="154"/>
    </row>
    <row r="8" spans="1:29">
      <c r="A8" s="791"/>
      <c r="B8" s="792"/>
      <c r="C8" s="792"/>
      <c r="D8" s="793"/>
      <c r="E8" s="794"/>
      <c r="F8" s="789"/>
      <c r="G8" s="133"/>
      <c r="H8" s="76"/>
      <c r="I8" s="76"/>
      <c r="J8" s="35"/>
      <c r="K8" s="64"/>
      <c r="L8" s="76"/>
      <c r="M8" s="60"/>
      <c r="N8" s="63"/>
      <c r="O8" s="132"/>
      <c r="P8" s="132"/>
      <c r="Q8" s="132"/>
      <c r="R8" s="138"/>
      <c r="S8" s="132"/>
      <c r="T8" s="136"/>
      <c r="U8" s="137"/>
      <c r="V8" s="156"/>
      <c r="W8" s="140"/>
      <c r="X8" s="140"/>
      <c r="Y8" s="144"/>
      <c r="Z8" s="144"/>
      <c r="AA8" s="144"/>
      <c r="AB8" s="149"/>
      <c r="AC8" s="154"/>
    </row>
    <row r="9" spans="1:29">
      <c r="A9" s="791" t="s">
        <v>894</v>
      </c>
      <c r="B9" s="792" t="s">
        <v>895</v>
      </c>
      <c r="C9" s="792" t="s">
        <v>902</v>
      </c>
      <c r="D9" s="793">
        <v>44776</v>
      </c>
      <c r="E9" s="794" t="s">
        <v>897</v>
      </c>
      <c r="F9" s="789"/>
      <c r="G9" s="133"/>
      <c r="H9" s="76"/>
      <c r="I9" s="76"/>
      <c r="J9" s="35"/>
      <c r="K9" s="64"/>
      <c r="L9" s="76"/>
      <c r="M9" s="60"/>
      <c r="N9" s="63"/>
      <c r="O9" s="132"/>
      <c r="P9" s="132"/>
      <c r="Q9" s="132"/>
      <c r="R9" s="138"/>
      <c r="S9" s="132"/>
      <c r="T9" s="136"/>
      <c r="U9" s="137"/>
      <c r="V9" s="156"/>
      <c r="W9" s="146"/>
      <c r="X9" s="146"/>
      <c r="Y9" s="147"/>
      <c r="Z9" s="148"/>
      <c r="AA9" s="148"/>
      <c r="AB9" s="149"/>
      <c r="AC9" s="154"/>
    </row>
    <row r="10" spans="1:29">
      <c r="A10" s="791" t="s">
        <v>894</v>
      </c>
      <c r="B10" s="792" t="s">
        <v>898</v>
      </c>
      <c r="C10" s="792" t="s">
        <v>903</v>
      </c>
      <c r="D10" s="793">
        <v>44776</v>
      </c>
      <c r="E10" s="794" t="s">
        <v>897</v>
      </c>
      <c r="F10" s="789"/>
      <c r="G10" s="133"/>
      <c r="H10" s="62"/>
      <c r="I10" s="62"/>
      <c r="J10" s="62"/>
      <c r="K10" s="62"/>
      <c r="L10" s="62"/>
      <c r="M10" s="62"/>
      <c r="N10" s="114"/>
      <c r="O10" s="135"/>
      <c r="P10" s="135"/>
      <c r="Q10" s="135"/>
      <c r="R10" s="135"/>
      <c r="S10" s="135"/>
      <c r="T10" s="135"/>
      <c r="U10" s="133"/>
      <c r="V10" s="154"/>
      <c r="W10" s="152"/>
      <c r="X10" s="152"/>
      <c r="Y10" s="153"/>
      <c r="Z10" s="636"/>
      <c r="AA10" s="636"/>
      <c r="AB10" s="637"/>
      <c r="AC10" s="154"/>
    </row>
    <row r="11" spans="1:29">
      <c r="A11" s="791"/>
      <c r="B11" s="792"/>
      <c r="C11" s="792"/>
      <c r="D11" s="793"/>
      <c r="E11" s="794"/>
      <c r="F11" s="789"/>
      <c r="G11" s="133"/>
      <c r="H11" s="76"/>
      <c r="I11" s="76"/>
      <c r="J11" s="35"/>
      <c r="K11" s="64"/>
      <c r="L11" s="76"/>
      <c r="M11" s="76"/>
      <c r="N11" s="114"/>
      <c r="O11" s="132"/>
      <c r="P11" s="132"/>
      <c r="Q11" s="132"/>
      <c r="R11" s="138"/>
      <c r="S11" s="132"/>
      <c r="T11" s="132"/>
      <c r="U11" s="131"/>
      <c r="V11" s="154"/>
      <c r="W11" s="154"/>
      <c r="X11" s="154"/>
      <c r="Y11" s="154"/>
      <c r="Z11" s="154"/>
      <c r="AA11" s="154"/>
      <c r="AB11" s="154"/>
      <c r="AC11" s="154"/>
    </row>
    <row r="12" spans="1:29">
      <c r="A12" s="791" t="s">
        <v>894</v>
      </c>
      <c r="B12" s="792" t="s">
        <v>895</v>
      </c>
      <c r="C12" s="792" t="s">
        <v>904</v>
      </c>
      <c r="D12" s="793">
        <v>44777</v>
      </c>
      <c r="E12" s="794" t="s">
        <v>897</v>
      </c>
      <c r="F12" s="789"/>
      <c r="G12" s="133"/>
      <c r="H12" s="76"/>
      <c r="I12" s="76"/>
      <c r="J12" s="35"/>
      <c r="K12" s="64"/>
      <c r="L12" s="76"/>
      <c r="M12" s="76"/>
      <c r="N12" s="114"/>
      <c r="O12" s="132"/>
      <c r="P12" s="132"/>
      <c r="Q12" s="132"/>
      <c r="R12" s="138"/>
      <c r="S12" s="132"/>
      <c r="T12" s="132"/>
      <c r="U12" s="131"/>
      <c r="V12" s="154"/>
      <c r="W12" s="154"/>
      <c r="X12" s="154"/>
      <c r="Y12" s="154"/>
      <c r="Z12" s="154"/>
      <c r="AA12" s="154"/>
      <c r="AB12" s="154"/>
      <c r="AC12" s="154"/>
    </row>
    <row r="13" spans="1:29">
      <c r="A13" s="791" t="s">
        <v>894</v>
      </c>
      <c r="B13" s="792" t="s">
        <v>898</v>
      </c>
      <c r="C13" s="792" t="s">
        <v>905</v>
      </c>
      <c r="D13" s="793">
        <v>44777</v>
      </c>
      <c r="E13" s="794" t="s">
        <v>897</v>
      </c>
      <c r="F13" s="789"/>
      <c r="G13" s="133"/>
      <c r="H13" s="76"/>
      <c r="I13" s="76"/>
      <c r="J13" s="35"/>
      <c r="K13" s="64"/>
      <c r="L13" s="76"/>
      <c r="M13" s="76"/>
      <c r="N13" s="114"/>
      <c r="O13" s="132"/>
      <c r="P13" s="132"/>
      <c r="Q13" s="132"/>
      <c r="R13" s="138"/>
      <c r="S13" s="132"/>
      <c r="T13" s="132"/>
      <c r="U13" s="131"/>
      <c r="V13" s="131"/>
      <c r="W13" s="131"/>
      <c r="X13" s="131"/>
      <c r="Y13" s="131"/>
      <c r="Z13" s="131"/>
      <c r="AA13" s="131"/>
      <c r="AB13" s="131"/>
    </row>
    <row r="14" spans="1:29">
      <c r="A14" s="791"/>
      <c r="B14" s="792"/>
      <c r="C14" s="792"/>
      <c r="D14" s="793"/>
      <c r="E14" s="794"/>
      <c r="F14" s="789"/>
      <c r="G14" s="133"/>
      <c r="H14" s="76"/>
      <c r="I14" s="76"/>
      <c r="J14" s="35"/>
      <c r="K14" s="64"/>
      <c r="L14" s="76"/>
      <c r="M14" s="76"/>
      <c r="N14" s="114"/>
      <c r="O14" s="132"/>
      <c r="P14" s="132"/>
      <c r="Q14" s="132"/>
      <c r="R14" s="138"/>
      <c r="S14" s="132"/>
      <c r="T14" s="132"/>
      <c r="U14" s="131"/>
      <c r="V14" s="131"/>
      <c r="W14" s="131"/>
      <c r="X14" s="131"/>
      <c r="Y14" s="131"/>
      <c r="Z14" s="131"/>
      <c r="AA14" s="131"/>
      <c r="AB14" s="131"/>
    </row>
    <row r="15" spans="1:29" s="40" customFormat="1">
      <c r="A15" s="791" t="s">
        <v>894</v>
      </c>
      <c r="B15" s="792" t="s">
        <v>895</v>
      </c>
      <c r="C15" s="792" t="s">
        <v>906</v>
      </c>
      <c r="D15" s="793">
        <v>44778</v>
      </c>
      <c r="E15" s="794" t="s">
        <v>897</v>
      </c>
      <c r="F15" s="789"/>
      <c r="G15" s="133"/>
      <c r="H15" s="76"/>
      <c r="I15" s="76"/>
      <c r="J15" s="35"/>
      <c r="K15" s="64"/>
      <c r="L15" s="76"/>
      <c r="M15" s="76"/>
      <c r="N15" s="114"/>
      <c r="O15" s="132"/>
      <c r="P15" s="132"/>
      <c r="Q15" s="132"/>
      <c r="R15" s="138"/>
      <c r="S15" s="132"/>
      <c r="T15" s="132"/>
      <c r="U15" s="131"/>
      <c r="V15" s="131"/>
      <c r="W15" s="131"/>
      <c r="X15" s="131"/>
      <c r="Y15" s="131"/>
      <c r="Z15" s="131"/>
      <c r="AA15" s="131"/>
      <c r="AB15" s="131"/>
    </row>
    <row r="16" spans="1:29">
      <c r="A16" s="791" t="s">
        <v>894</v>
      </c>
      <c r="B16" s="792" t="s">
        <v>898</v>
      </c>
      <c r="C16" s="792" t="s">
        <v>907</v>
      </c>
      <c r="D16" s="793">
        <v>44778</v>
      </c>
      <c r="E16" s="794" t="s">
        <v>897</v>
      </c>
      <c r="F16" s="789"/>
      <c r="G16" s="133"/>
      <c r="H16" s="76"/>
      <c r="I16" s="76"/>
      <c r="J16" s="35"/>
      <c r="K16" s="64"/>
      <c r="L16" s="76"/>
      <c r="M16" s="76"/>
      <c r="N16" s="114"/>
      <c r="O16" s="132"/>
      <c r="P16" s="132"/>
      <c r="Q16" s="132"/>
      <c r="R16" s="138"/>
      <c r="S16" s="132"/>
      <c r="T16" s="132"/>
      <c r="U16" s="131"/>
      <c r="V16" s="131"/>
      <c r="W16" s="131"/>
      <c r="X16" s="131"/>
      <c r="Y16" s="131"/>
      <c r="Z16" s="131"/>
      <c r="AA16" s="131"/>
      <c r="AB16" s="131"/>
    </row>
    <row r="17" spans="1:28">
      <c r="A17" s="791"/>
      <c r="B17" s="792"/>
      <c r="C17" s="792"/>
      <c r="D17" s="793"/>
      <c r="E17" s="794"/>
      <c r="F17" s="789"/>
      <c r="G17" s="133"/>
      <c r="H17" s="62"/>
      <c r="I17" s="62"/>
      <c r="J17" s="62"/>
      <c r="K17" s="62"/>
      <c r="L17" s="62"/>
      <c r="M17" s="62"/>
      <c r="N17" s="114"/>
      <c r="O17" s="135"/>
      <c r="P17" s="135"/>
      <c r="Q17" s="135"/>
      <c r="R17" s="135"/>
      <c r="S17" s="135"/>
      <c r="T17" s="135"/>
      <c r="U17" s="133"/>
      <c r="V17" s="83"/>
      <c r="W17" s="83"/>
      <c r="X17" s="83"/>
      <c r="Y17" s="83"/>
      <c r="Z17" s="83"/>
      <c r="AA17" s="83"/>
      <c r="AB17" s="83"/>
    </row>
    <row r="18" spans="1:28">
      <c r="A18" s="791" t="s">
        <v>894</v>
      </c>
      <c r="B18" s="792" t="s">
        <v>895</v>
      </c>
      <c r="C18" s="792" t="s">
        <v>908</v>
      </c>
      <c r="D18" s="793">
        <v>44779</v>
      </c>
      <c r="E18" s="794" t="s">
        <v>897</v>
      </c>
      <c r="F18" s="789"/>
      <c r="G18" s="133"/>
      <c r="H18" s="76"/>
      <c r="I18" s="76"/>
      <c r="J18" s="35"/>
      <c r="K18" s="64"/>
      <c r="L18" s="76"/>
      <c r="M18" s="76"/>
      <c r="N18" s="114"/>
      <c r="O18" s="132"/>
      <c r="P18" s="132"/>
      <c r="Q18" s="132"/>
      <c r="R18" s="138"/>
      <c r="S18" s="132"/>
      <c r="T18" s="132"/>
      <c r="U18" s="131"/>
      <c r="V18" s="83"/>
      <c r="W18" s="83"/>
      <c r="X18" s="83"/>
      <c r="Y18" s="83"/>
      <c r="Z18" s="83"/>
      <c r="AA18" s="83"/>
      <c r="AB18" s="83"/>
    </row>
    <row r="19" spans="1:28">
      <c r="A19" s="791" t="s">
        <v>894</v>
      </c>
      <c r="B19" s="792" t="s">
        <v>898</v>
      </c>
      <c r="C19" s="792" t="s">
        <v>909</v>
      </c>
      <c r="D19" s="793">
        <v>44779</v>
      </c>
      <c r="E19" s="794" t="s">
        <v>897</v>
      </c>
      <c r="F19" s="789"/>
      <c r="G19" s="133"/>
      <c r="H19" s="76"/>
      <c r="I19" s="76"/>
      <c r="J19" s="35"/>
      <c r="K19" s="64"/>
      <c r="L19" s="76"/>
      <c r="M19" s="76"/>
      <c r="N19" s="114"/>
      <c r="O19" s="132"/>
      <c r="P19" s="132"/>
      <c r="Q19" s="132"/>
      <c r="R19" s="138"/>
      <c r="S19" s="132"/>
      <c r="T19" s="132"/>
      <c r="U19" s="131"/>
      <c r="V19" s="83"/>
      <c r="W19" s="83"/>
      <c r="X19" s="83"/>
      <c r="Y19" s="83"/>
      <c r="Z19" s="83"/>
      <c r="AA19" s="83"/>
      <c r="AB19" s="83"/>
    </row>
    <row r="20" spans="1:28">
      <c r="A20" s="791"/>
      <c r="B20" s="792"/>
      <c r="C20" s="792"/>
      <c r="D20" s="793"/>
      <c r="E20" s="794"/>
      <c r="F20" s="789"/>
      <c r="G20" s="133"/>
      <c r="H20" s="76"/>
      <c r="I20" s="76"/>
      <c r="J20" s="35"/>
      <c r="K20" s="64"/>
      <c r="L20" s="76"/>
      <c r="M20" s="76"/>
      <c r="N20" s="114"/>
      <c r="O20" s="132"/>
      <c r="P20" s="132"/>
      <c r="Q20" s="132"/>
      <c r="R20" s="138"/>
      <c r="S20" s="132"/>
      <c r="T20" s="132"/>
      <c r="U20" s="131"/>
      <c r="V20" s="83"/>
      <c r="W20" s="83"/>
      <c r="X20" s="83"/>
      <c r="Y20" s="83"/>
      <c r="Z20" s="83"/>
      <c r="AA20" s="83"/>
      <c r="AB20" s="83"/>
    </row>
    <row r="21" spans="1:28">
      <c r="A21" s="791" t="s">
        <v>894</v>
      </c>
      <c r="B21" s="792" t="s">
        <v>895</v>
      </c>
      <c r="C21" s="792" t="s">
        <v>910</v>
      </c>
      <c r="D21" s="793">
        <v>44780</v>
      </c>
      <c r="E21" s="794" t="s">
        <v>897</v>
      </c>
      <c r="F21" s="789"/>
      <c r="G21" s="133"/>
      <c r="H21" s="76"/>
      <c r="I21" s="76"/>
      <c r="J21" s="35"/>
      <c r="K21" s="64"/>
      <c r="L21" s="76"/>
      <c r="M21" s="76"/>
      <c r="N21" s="114"/>
      <c r="O21" s="132"/>
      <c r="P21" s="132"/>
      <c r="Q21" s="132"/>
      <c r="R21" s="138"/>
      <c r="S21" s="132"/>
      <c r="T21" s="132"/>
      <c r="U21" s="131"/>
      <c r="V21" s="83"/>
      <c r="W21" s="83"/>
      <c r="X21" s="83"/>
      <c r="Y21" s="83"/>
      <c r="Z21" s="83"/>
      <c r="AA21" s="83"/>
      <c r="AB21" s="83"/>
    </row>
    <row r="22" spans="1:28">
      <c r="A22" s="791" t="s">
        <v>894</v>
      </c>
      <c r="B22" s="792" t="s">
        <v>898</v>
      </c>
      <c r="C22" s="792" t="s">
        <v>911</v>
      </c>
      <c r="D22" s="793">
        <v>44780</v>
      </c>
      <c r="E22" s="794" t="s">
        <v>897</v>
      </c>
      <c r="F22" s="789"/>
      <c r="G22" s="133"/>
      <c r="H22" s="76"/>
      <c r="I22" s="76"/>
      <c r="J22" s="35"/>
      <c r="K22" s="64"/>
      <c r="L22" s="76"/>
      <c r="M22" s="76"/>
      <c r="N22" s="114"/>
      <c r="O22" s="132"/>
      <c r="P22" s="132"/>
      <c r="Q22" s="132"/>
      <c r="R22" s="138"/>
      <c r="S22" s="132"/>
      <c r="T22" s="132"/>
      <c r="U22" s="131"/>
      <c r="V22" s="83"/>
      <c r="W22" s="83"/>
      <c r="X22" s="83"/>
      <c r="Y22" s="83"/>
      <c r="Z22" s="83"/>
      <c r="AA22" s="83"/>
      <c r="AB22" s="83"/>
    </row>
    <row r="23" spans="1:28">
      <c r="A23" s="791"/>
      <c r="B23" s="792"/>
      <c r="C23" s="792"/>
      <c r="D23" s="793"/>
      <c r="E23" s="794"/>
      <c r="F23" s="789"/>
      <c r="G23" s="133"/>
      <c r="H23" s="76"/>
      <c r="I23" s="76"/>
      <c r="J23" s="35"/>
      <c r="K23" s="64"/>
      <c r="L23" s="76"/>
      <c r="M23" s="76"/>
      <c r="N23" s="114"/>
      <c r="O23" s="132"/>
      <c r="P23" s="132"/>
      <c r="Q23" s="132"/>
      <c r="R23" s="138"/>
      <c r="S23" s="132"/>
      <c r="T23" s="132"/>
      <c r="U23" s="131"/>
      <c r="V23" s="83"/>
      <c r="W23" s="83"/>
      <c r="X23" s="83"/>
      <c r="Y23" s="83"/>
      <c r="Z23" s="83"/>
      <c r="AA23" s="83"/>
      <c r="AB23" s="83"/>
    </row>
    <row r="24" spans="1:28">
      <c r="A24" s="791" t="s">
        <v>894</v>
      </c>
      <c r="B24" s="792" t="s">
        <v>895</v>
      </c>
      <c r="C24" s="792" t="s">
        <v>912</v>
      </c>
      <c r="D24" s="793">
        <v>44781</v>
      </c>
      <c r="E24" s="794" t="s">
        <v>897</v>
      </c>
      <c r="F24" s="789"/>
      <c r="G24" s="133"/>
      <c r="H24" s="62"/>
      <c r="I24" s="62"/>
      <c r="J24" s="62"/>
      <c r="K24" s="125"/>
      <c r="L24" s="62"/>
      <c r="M24" s="62"/>
      <c r="N24" s="114"/>
      <c r="O24" s="135"/>
      <c r="P24" s="135"/>
      <c r="Q24" s="135"/>
      <c r="R24" s="150"/>
      <c r="S24" s="135"/>
      <c r="T24" s="135"/>
      <c r="U24" s="133"/>
      <c r="V24" s="83"/>
      <c r="W24" s="83"/>
      <c r="X24" s="83"/>
      <c r="Y24" s="83"/>
      <c r="Z24" s="83"/>
      <c r="AA24" s="83"/>
      <c r="AB24" s="83"/>
    </row>
    <row r="25" spans="1:28">
      <c r="A25" s="791" t="s">
        <v>894</v>
      </c>
      <c r="B25" s="792" t="s">
        <v>898</v>
      </c>
      <c r="C25" s="792" t="s">
        <v>913</v>
      </c>
      <c r="D25" s="793">
        <v>44781</v>
      </c>
      <c r="E25" s="794" t="s">
        <v>897</v>
      </c>
      <c r="F25" s="789"/>
      <c r="G25" s="133"/>
      <c r="H25" s="76"/>
      <c r="I25" s="76"/>
      <c r="J25" s="35"/>
      <c r="K25" s="64"/>
      <c r="L25" s="76"/>
      <c r="M25" s="76"/>
      <c r="N25" s="114"/>
      <c r="O25" s="132"/>
      <c r="P25" s="132"/>
      <c r="Q25" s="132"/>
      <c r="R25" s="138"/>
      <c r="S25" s="132"/>
      <c r="T25" s="132"/>
      <c r="U25" s="131"/>
      <c r="V25" s="83"/>
      <c r="W25" s="83"/>
      <c r="X25" s="83"/>
      <c r="Y25" s="83"/>
      <c r="Z25" s="83"/>
      <c r="AA25" s="83"/>
      <c r="AB25" s="83"/>
    </row>
    <row r="26" spans="1:28">
      <c r="A26" s="791"/>
      <c r="B26" s="792"/>
      <c r="C26" s="792"/>
      <c r="D26" s="793"/>
      <c r="E26" s="794"/>
      <c r="F26" s="789"/>
      <c r="G26" s="133"/>
      <c r="H26" s="76"/>
      <c r="I26" s="76"/>
      <c r="J26" s="35"/>
      <c r="K26" s="64"/>
      <c r="L26" s="76"/>
      <c r="M26" s="76"/>
      <c r="N26" s="114"/>
      <c r="O26" s="132"/>
      <c r="P26" s="132"/>
      <c r="Q26" s="132"/>
      <c r="R26" s="138"/>
      <c r="S26" s="132"/>
      <c r="T26" s="132"/>
      <c r="U26" s="131"/>
      <c r="V26" s="83"/>
      <c r="W26" s="83"/>
      <c r="X26" s="83"/>
      <c r="Y26" s="83"/>
      <c r="Z26" s="83"/>
      <c r="AA26" s="83"/>
      <c r="AB26" s="83"/>
    </row>
    <row r="27" spans="1:28">
      <c r="A27" s="795" t="s">
        <v>894</v>
      </c>
      <c r="B27" s="792" t="s">
        <v>895</v>
      </c>
      <c r="C27" s="796" t="s">
        <v>914</v>
      </c>
      <c r="D27" s="793">
        <v>44782</v>
      </c>
      <c r="E27" s="797" t="s">
        <v>897</v>
      </c>
      <c r="F27" s="798"/>
      <c r="G27" s="133"/>
      <c r="H27" s="76"/>
      <c r="I27" s="76"/>
      <c r="J27" s="35"/>
      <c r="K27" s="64"/>
      <c r="L27" s="76"/>
      <c r="M27" s="76"/>
      <c r="N27" s="114"/>
      <c r="O27" s="132"/>
      <c r="P27" s="132"/>
      <c r="Q27" s="132"/>
      <c r="R27" s="138"/>
      <c r="S27" s="132"/>
      <c r="T27" s="132"/>
      <c r="U27" s="131"/>
      <c r="V27" s="83"/>
      <c r="W27" s="83"/>
      <c r="X27" s="83"/>
      <c r="Y27" s="83"/>
      <c r="Z27" s="83"/>
      <c r="AA27" s="83"/>
      <c r="AB27" s="83"/>
    </row>
    <row r="28" spans="1:28">
      <c r="A28" s="791" t="s">
        <v>894</v>
      </c>
      <c r="B28" s="792" t="s">
        <v>898</v>
      </c>
      <c r="C28" s="792" t="s">
        <v>915</v>
      </c>
      <c r="D28" s="793">
        <v>44782</v>
      </c>
      <c r="E28" s="794" t="s">
        <v>897</v>
      </c>
      <c r="F28" s="789"/>
      <c r="G28" s="133"/>
      <c r="H28" s="76"/>
      <c r="I28" s="76"/>
      <c r="J28" s="35"/>
      <c r="K28" s="64"/>
      <c r="L28" s="76"/>
      <c r="M28" s="76"/>
      <c r="N28" s="114"/>
      <c r="O28" s="132"/>
      <c r="P28" s="132"/>
      <c r="Q28" s="132"/>
      <c r="R28" s="138"/>
      <c r="S28" s="132"/>
      <c r="T28" s="132"/>
      <c r="U28" s="131"/>
      <c r="V28" s="83"/>
      <c r="W28" s="83"/>
      <c r="X28" s="83"/>
      <c r="Y28" s="83"/>
      <c r="Z28" s="83"/>
      <c r="AA28" s="83"/>
      <c r="AB28" s="83"/>
    </row>
    <row r="29" spans="1:28">
      <c r="A29" s="791"/>
      <c r="B29" s="792"/>
      <c r="C29" s="792"/>
      <c r="D29" s="793"/>
      <c r="E29" s="794"/>
      <c r="F29" s="789"/>
      <c r="G29" s="133"/>
      <c r="H29" s="76"/>
      <c r="I29" s="76"/>
      <c r="J29" s="35"/>
      <c r="K29" s="64"/>
      <c r="L29" s="76"/>
      <c r="M29" s="76"/>
      <c r="N29" s="114"/>
      <c r="O29" s="132"/>
      <c r="P29" s="132"/>
      <c r="Q29" s="132"/>
      <c r="R29" s="138"/>
      <c r="S29" s="132"/>
      <c r="T29" s="132"/>
      <c r="U29" s="131"/>
      <c r="V29" s="83"/>
      <c r="W29" s="83"/>
      <c r="X29" s="83"/>
      <c r="Y29" s="83"/>
      <c r="Z29" s="83"/>
      <c r="AA29" s="83"/>
      <c r="AB29" s="83"/>
    </row>
    <row r="30" spans="1:28" s="40" customFormat="1">
      <c r="A30" s="791" t="s">
        <v>894</v>
      </c>
      <c r="B30" s="792" t="s">
        <v>895</v>
      </c>
      <c r="C30" s="792" t="s">
        <v>916</v>
      </c>
      <c r="D30" s="793">
        <v>44783</v>
      </c>
      <c r="E30" s="794" t="s">
        <v>897</v>
      </c>
      <c r="F30" s="789"/>
      <c r="G30" s="133"/>
      <c r="H30" s="76"/>
      <c r="I30" s="76"/>
      <c r="J30" s="35"/>
      <c r="K30" s="64"/>
      <c r="L30" s="76"/>
      <c r="M30" s="76"/>
      <c r="N30" s="114"/>
      <c r="O30" s="132"/>
      <c r="P30" s="132"/>
      <c r="Q30" s="132"/>
      <c r="R30" s="138"/>
      <c r="S30" s="132"/>
      <c r="T30" s="132"/>
      <c r="U30" s="131"/>
      <c r="V30" s="83"/>
      <c r="W30" s="83"/>
      <c r="X30" s="83"/>
      <c r="Y30" s="83"/>
      <c r="Z30" s="83"/>
      <c r="AA30" s="83"/>
      <c r="AB30" s="83"/>
    </row>
    <row r="31" spans="1:28">
      <c r="A31" s="791" t="s">
        <v>894</v>
      </c>
      <c r="B31" s="792" t="s">
        <v>898</v>
      </c>
      <c r="C31" s="792" t="s">
        <v>917</v>
      </c>
      <c r="D31" s="793">
        <v>44783</v>
      </c>
      <c r="E31" s="794" t="s">
        <v>897</v>
      </c>
      <c r="F31" s="789"/>
      <c r="G31" s="133"/>
      <c r="H31" s="62"/>
      <c r="I31" s="62"/>
      <c r="J31" s="62"/>
      <c r="K31" s="62"/>
      <c r="L31" s="62"/>
      <c r="M31" s="62"/>
      <c r="N31" s="114"/>
      <c r="O31" s="135"/>
      <c r="P31" s="135"/>
      <c r="Q31" s="135"/>
      <c r="R31" s="135"/>
      <c r="S31" s="135"/>
      <c r="T31" s="135"/>
      <c r="U31" s="133"/>
      <c r="V31" s="83"/>
      <c r="W31" s="83"/>
      <c r="X31" s="83"/>
      <c r="Y31" s="83"/>
      <c r="Z31" s="83"/>
      <c r="AA31" s="83"/>
      <c r="AB31" s="83"/>
    </row>
    <row r="32" spans="1:28">
      <c r="A32" s="791"/>
      <c r="B32" s="792"/>
      <c r="C32" s="792"/>
      <c r="D32" s="793"/>
      <c r="E32" s="794"/>
      <c r="F32" s="789"/>
      <c r="G32" s="133"/>
      <c r="H32" s="76"/>
      <c r="I32" s="76"/>
      <c r="J32" s="35"/>
      <c r="K32" s="64"/>
      <c r="L32" s="76"/>
      <c r="M32" s="76"/>
      <c r="N32" s="114"/>
      <c r="O32" s="132"/>
      <c r="P32" s="132"/>
      <c r="Q32" s="132"/>
      <c r="R32" s="138"/>
      <c r="S32" s="132"/>
      <c r="T32" s="132"/>
      <c r="U32" s="131"/>
      <c r="V32" s="83"/>
      <c r="W32" s="83"/>
      <c r="X32" s="83"/>
      <c r="Y32" s="83"/>
      <c r="Z32" s="83"/>
      <c r="AA32" s="83"/>
      <c r="AB32" s="83"/>
    </row>
    <row r="33" spans="1:28">
      <c r="A33" s="791" t="s">
        <v>894</v>
      </c>
      <c r="B33" s="792" t="s">
        <v>895</v>
      </c>
      <c r="C33" s="792" t="s">
        <v>918</v>
      </c>
      <c r="D33" s="793">
        <v>44784</v>
      </c>
      <c r="E33" s="794" t="s">
        <v>897</v>
      </c>
      <c r="F33" s="609"/>
      <c r="G33" s="133"/>
      <c r="H33" s="76"/>
      <c r="I33" s="76"/>
      <c r="J33" s="35"/>
      <c r="K33" s="64"/>
      <c r="L33" s="76"/>
      <c r="M33" s="76"/>
      <c r="N33" s="114"/>
      <c r="O33" s="132"/>
      <c r="P33" s="132"/>
      <c r="Q33" s="132"/>
      <c r="R33" s="138"/>
      <c r="S33" s="132"/>
      <c r="T33" s="132"/>
      <c r="U33" s="131"/>
      <c r="V33" s="83"/>
      <c r="W33" s="83"/>
      <c r="X33" s="83"/>
      <c r="Y33" s="83"/>
      <c r="Z33" s="83"/>
      <c r="AA33" s="83"/>
      <c r="AB33" s="83"/>
    </row>
    <row r="34" spans="1:28">
      <c r="A34" s="791" t="s">
        <v>894</v>
      </c>
      <c r="B34" s="792" t="s">
        <v>898</v>
      </c>
      <c r="C34" s="792" t="s">
        <v>919</v>
      </c>
      <c r="D34" s="793">
        <v>44784</v>
      </c>
      <c r="E34" s="794" t="s">
        <v>897</v>
      </c>
      <c r="F34" s="609"/>
      <c r="G34" s="133"/>
      <c r="H34" s="76"/>
      <c r="I34" s="76"/>
      <c r="J34" s="35"/>
      <c r="K34" s="64"/>
      <c r="L34" s="76"/>
      <c r="M34" s="76"/>
      <c r="N34" s="114"/>
      <c r="O34" s="132"/>
      <c r="P34" s="132"/>
      <c r="Q34" s="132"/>
      <c r="R34" s="138"/>
      <c r="S34" s="132"/>
      <c r="T34" s="132"/>
      <c r="U34" s="131"/>
      <c r="V34" s="83"/>
      <c r="W34" s="83"/>
      <c r="X34" s="83"/>
      <c r="Y34" s="83"/>
      <c r="Z34" s="83"/>
      <c r="AA34" s="83"/>
      <c r="AB34" s="83"/>
    </row>
    <row r="35" spans="1:28">
      <c r="A35" s="791"/>
      <c r="B35" s="792"/>
      <c r="C35" s="792"/>
      <c r="D35" s="793"/>
      <c r="E35" s="794"/>
      <c r="F35" s="526"/>
      <c r="G35" s="133"/>
      <c r="H35" s="76"/>
      <c r="I35" s="76"/>
      <c r="J35" s="35"/>
      <c r="K35" s="64"/>
      <c r="L35" s="76"/>
      <c r="M35" s="76"/>
      <c r="N35" s="114"/>
      <c r="O35" s="132"/>
      <c r="P35" s="132"/>
      <c r="Q35" s="132"/>
      <c r="R35" s="138"/>
      <c r="S35" s="132"/>
      <c r="T35" s="132"/>
      <c r="U35" s="131"/>
      <c r="V35" s="83"/>
      <c r="W35" s="83"/>
      <c r="X35" s="83"/>
      <c r="Y35" s="83"/>
      <c r="Z35" s="83"/>
      <c r="AA35" s="83"/>
      <c r="AB35" s="83"/>
    </row>
    <row r="36" spans="1:28">
      <c r="A36" s="791" t="s">
        <v>894</v>
      </c>
      <c r="B36" s="792" t="s">
        <v>895</v>
      </c>
      <c r="C36" s="799" t="s">
        <v>920</v>
      </c>
      <c r="D36" s="793">
        <v>44785</v>
      </c>
      <c r="E36" s="794" t="s">
        <v>897</v>
      </c>
      <c r="F36" s="609"/>
      <c r="G36" s="133"/>
      <c r="H36" s="76"/>
      <c r="I36" s="76"/>
      <c r="J36" s="35"/>
      <c r="K36" s="64"/>
      <c r="L36" s="76"/>
      <c r="M36" s="76"/>
      <c r="N36" s="114"/>
      <c r="O36" s="132"/>
      <c r="P36" s="132"/>
      <c r="Q36" s="132"/>
      <c r="R36" s="138"/>
      <c r="S36" s="132"/>
      <c r="T36" s="132"/>
      <c r="U36" s="131"/>
      <c r="V36" s="83"/>
      <c r="W36" s="83"/>
      <c r="X36" s="83"/>
      <c r="Y36" s="83"/>
      <c r="Z36" s="83"/>
      <c r="AA36" s="83"/>
      <c r="AB36" s="83"/>
    </row>
    <row r="37" spans="1:28">
      <c r="A37" s="791" t="s">
        <v>894</v>
      </c>
      <c r="B37" s="792" t="s">
        <v>898</v>
      </c>
      <c r="C37" s="799" t="s">
        <v>921</v>
      </c>
      <c r="D37" s="793">
        <v>44785</v>
      </c>
      <c r="E37" s="794" t="s">
        <v>897</v>
      </c>
      <c r="F37" s="609"/>
      <c r="G37" s="133"/>
      <c r="H37" s="76"/>
      <c r="I37" s="76"/>
      <c r="J37" s="35"/>
      <c r="K37" s="64"/>
      <c r="L37" s="76"/>
      <c r="M37" s="76"/>
      <c r="N37" s="114"/>
      <c r="O37" s="132"/>
      <c r="P37" s="132"/>
      <c r="Q37" s="132"/>
      <c r="R37" s="138"/>
      <c r="S37" s="132"/>
      <c r="T37" s="132"/>
      <c r="U37" s="131"/>
      <c r="V37" s="83"/>
      <c r="W37" s="83"/>
      <c r="X37" s="83"/>
      <c r="Y37" s="83"/>
      <c r="Z37" s="83"/>
      <c r="AA37" s="83"/>
      <c r="AB37" s="83"/>
    </row>
    <row r="38" spans="1:28">
      <c r="A38" s="791"/>
      <c r="B38" s="792"/>
      <c r="C38" s="799"/>
      <c r="D38" s="793"/>
      <c r="E38" s="794"/>
      <c r="F38" s="526"/>
      <c r="G38" s="133"/>
      <c r="H38" s="62"/>
      <c r="I38" s="62"/>
      <c r="J38" s="62"/>
      <c r="K38" s="62"/>
      <c r="L38" s="62"/>
      <c r="M38" s="62"/>
      <c r="N38" s="114"/>
      <c r="O38" s="135"/>
      <c r="P38" s="135"/>
      <c r="Q38" s="135"/>
      <c r="R38" s="135"/>
      <c r="S38" s="135"/>
      <c r="T38" s="135"/>
      <c r="U38" s="133"/>
      <c r="V38" s="83"/>
      <c r="W38" s="83"/>
      <c r="X38" s="83"/>
      <c r="Y38" s="83"/>
      <c r="Z38" s="83"/>
      <c r="AA38" s="83"/>
      <c r="AB38" s="83"/>
    </row>
    <row r="39" spans="1:28">
      <c r="A39" s="791" t="s">
        <v>894</v>
      </c>
      <c r="B39" s="792" t="s">
        <v>895</v>
      </c>
      <c r="C39" s="799" t="s">
        <v>922</v>
      </c>
      <c r="D39" s="793">
        <v>44786</v>
      </c>
      <c r="E39" s="794" t="s">
        <v>897</v>
      </c>
      <c r="F39" s="609"/>
      <c r="G39" s="133"/>
      <c r="H39" s="76"/>
      <c r="I39" s="76"/>
      <c r="J39" s="35"/>
      <c r="K39" s="64"/>
      <c r="L39" s="76"/>
      <c r="M39" s="76"/>
      <c r="N39" s="114"/>
      <c r="O39" s="132"/>
      <c r="P39" s="132"/>
      <c r="Q39" s="132"/>
      <c r="R39" s="138"/>
      <c r="S39" s="132"/>
      <c r="T39" s="132"/>
      <c r="U39" s="131"/>
      <c r="V39" s="83"/>
      <c r="W39" s="83"/>
      <c r="X39" s="83"/>
      <c r="Y39" s="83"/>
      <c r="Z39" s="83"/>
      <c r="AA39" s="83"/>
      <c r="AB39" s="83"/>
    </row>
    <row r="40" spans="1:28">
      <c r="A40" s="791" t="s">
        <v>894</v>
      </c>
      <c r="B40" s="792" t="s">
        <v>898</v>
      </c>
      <c r="C40" s="799" t="s">
        <v>923</v>
      </c>
      <c r="D40" s="793">
        <v>44786</v>
      </c>
      <c r="E40" s="794" t="s">
        <v>897</v>
      </c>
      <c r="F40" s="609"/>
      <c r="G40" s="133"/>
      <c r="H40" s="76"/>
      <c r="I40" s="76"/>
      <c r="J40" s="35"/>
      <c r="K40" s="64"/>
      <c r="L40" s="76"/>
      <c r="M40" s="76"/>
      <c r="N40" s="114"/>
      <c r="O40" s="132"/>
      <c r="P40" s="132"/>
      <c r="Q40" s="132"/>
      <c r="R40" s="138"/>
      <c r="S40" s="132"/>
      <c r="T40" s="132"/>
      <c r="U40" s="131"/>
      <c r="V40" s="83"/>
      <c r="W40" s="83"/>
      <c r="X40" s="83"/>
      <c r="Y40" s="83"/>
      <c r="Z40" s="83"/>
      <c r="AA40" s="83"/>
      <c r="AB40" s="83"/>
    </row>
    <row r="41" spans="1:28">
      <c r="A41" s="791"/>
      <c r="B41" s="792"/>
      <c r="C41" s="799"/>
      <c r="D41" s="793"/>
      <c r="E41" s="794"/>
      <c r="F41" s="526"/>
      <c r="G41" s="133"/>
      <c r="H41" s="76"/>
      <c r="I41" s="76"/>
      <c r="J41" s="35"/>
      <c r="K41" s="64"/>
      <c r="L41" s="76"/>
      <c r="M41" s="76"/>
      <c r="N41" s="114"/>
      <c r="O41" s="132"/>
      <c r="P41" s="132"/>
      <c r="Q41" s="132"/>
      <c r="R41" s="138"/>
      <c r="S41" s="132"/>
      <c r="T41" s="132"/>
      <c r="U41" s="131"/>
      <c r="V41" s="83"/>
      <c r="W41" s="83"/>
      <c r="X41" s="83"/>
      <c r="Y41" s="83"/>
      <c r="Z41" s="83"/>
      <c r="AA41" s="83"/>
      <c r="AB41" s="83"/>
    </row>
    <row r="42" spans="1:28">
      <c r="A42" s="791" t="s">
        <v>894</v>
      </c>
      <c r="B42" s="792" t="s">
        <v>895</v>
      </c>
      <c r="C42" s="799" t="s">
        <v>924</v>
      </c>
      <c r="D42" s="793">
        <v>44787</v>
      </c>
      <c r="E42" s="794" t="s">
        <v>897</v>
      </c>
      <c r="F42" s="609"/>
      <c r="G42" s="133"/>
      <c r="H42" s="76"/>
      <c r="I42" s="76"/>
      <c r="J42" s="35"/>
      <c r="K42" s="64"/>
      <c r="L42" s="76"/>
      <c r="M42" s="76"/>
      <c r="N42" s="114"/>
      <c r="O42" s="132"/>
      <c r="P42" s="132"/>
      <c r="Q42" s="132"/>
      <c r="R42" s="138"/>
      <c r="S42" s="132"/>
      <c r="T42" s="132"/>
      <c r="U42" s="131"/>
      <c r="V42" s="83"/>
      <c r="W42" s="83"/>
      <c r="X42" s="83"/>
      <c r="Y42" s="83"/>
      <c r="Z42" s="83"/>
      <c r="AA42" s="83"/>
      <c r="AB42" s="83"/>
    </row>
    <row r="43" spans="1:28" s="44" customFormat="1">
      <c r="A43" s="791" t="s">
        <v>894</v>
      </c>
      <c r="B43" s="792" t="s">
        <v>898</v>
      </c>
      <c r="C43" s="799" t="s">
        <v>925</v>
      </c>
      <c r="D43" s="793">
        <v>44787</v>
      </c>
      <c r="E43" s="794" t="s">
        <v>897</v>
      </c>
      <c r="F43" s="609"/>
      <c r="G43" s="133"/>
      <c r="H43" s="76"/>
      <c r="I43" s="76"/>
      <c r="J43" s="35"/>
      <c r="K43" s="64"/>
      <c r="L43" s="76"/>
      <c r="M43" s="76"/>
      <c r="N43" s="114"/>
      <c r="O43" s="132"/>
      <c r="P43" s="132"/>
      <c r="Q43" s="132"/>
      <c r="R43" s="138"/>
      <c r="S43" s="132"/>
      <c r="T43" s="132"/>
      <c r="U43" s="131"/>
      <c r="V43" s="83"/>
      <c r="W43" s="83"/>
      <c r="X43" s="83"/>
      <c r="Y43" s="83"/>
      <c r="Z43" s="83"/>
      <c r="AA43" s="83"/>
      <c r="AB43" s="83"/>
    </row>
    <row r="44" spans="1:28">
      <c r="A44" s="791"/>
      <c r="B44" s="792"/>
      <c r="C44" s="799"/>
      <c r="D44" s="793"/>
      <c r="E44" s="794"/>
      <c r="F44" s="526"/>
      <c r="G44" s="133"/>
      <c r="H44" s="76"/>
      <c r="I44" s="76"/>
      <c r="J44" s="35"/>
      <c r="K44" s="64"/>
      <c r="L44" s="76"/>
      <c r="M44" s="76"/>
      <c r="N44" s="114"/>
      <c r="O44" s="132"/>
      <c r="P44" s="132"/>
      <c r="Q44" s="132"/>
      <c r="R44" s="138"/>
      <c r="S44" s="132"/>
      <c r="T44" s="132"/>
      <c r="U44" s="131"/>
      <c r="V44" s="83"/>
      <c r="W44" s="83"/>
      <c r="X44" s="83"/>
      <c r="Y44" s="83"/>
      <c r="Z44" s="83"/>
      <c r="AA44" s="83"/>
      <c r="AB44" s="83"/>
    </row>
    <row r="45" spans="1:28">
      <c r="A45" s="791" t="s">
        <v>894</v>
      </c>
      <c r="B45" s="792" t="s">
        <v>895</v>
      </c>
      <c r="C45" s="799" t="s">
        <v>926</v>
      </c>
      <c r="D45" s="793">
        <v>44788</v>
      </c>
      <c r="E45" s="794" t="s">
        <v>897</v>
      </c>
      <c r="F45" s="609"/>
      <c r="G45" s="133"/>
      <c r="H45" s="62"/>
      <c r="I45" s="62"/>
      <c r="J45" s="62"/>
      <c r="K45" s="62"/>
      <c r="L45" s="62"/>
      <c r="M45" s="62"/>
      <c r="N45" s="114"/>
      <c r="O45" s="135"/>
      <c r="P45" s="135"/>
      <c r="Q45" s="135"/>
      <c r="R45" s="135"/>
      <c r="S45" s="135"/>
      <c r="T45" s="135"/>
      <c r="U45" s="133"/>
      <c r="V45" s="83"/>
      <c r="W45" s="83"/>
      <c r="X45" s="83"/>
      <c r="Y45" s="83"/>
      <c r="Z45" s="83"/>
      <c r="AA45" s="83"/>
      <c r="AB45" s="83"/>
    </row>
    <row r="46" spans="1:28">
      <c r="A46" s="791" t="s">
        <v>894</v>
      </c>
      <c r="B46" s="792" t="s">
        <v>898</v>
      </c>
      <c r="C46" s="799" t="s">
        <v>927</v>
      </c>
      <c r="D46" s="793">
        <v>44788</v>
      </c>
      <c r="E46" s="794" t="s">
        <v>897</v>
      </c>
      <c r="F46" s="609"/>
      <c r="G46" s="133"/>
      <c r="H46" s="76"/>
      <c r="I46" s="76"/>
      <c r="J46" s="35"/>
      <c r="K46" s="64"/>
      <c r="L46" s="76"/>
      <c r="M46" s="76"/>
      <c r="N46" s="114"/>
      <c r="O46" s="132"/>
      <c r="P46" s="132"/>
      <c r="Q46" s="132"/>
      <c r="R46" s="138"/>
      <c r="S46" s="132"/>
      <c r="T46" s="132"/>
      <c r="U46" s="131"/>
      <c r="V46" s="83"/>
      <c r="W46" s="83"/>
      <c r="X46" s="83"/>
      <c r="Y46" s="83"/>
      <c r="Z46" s="83"/>
      <c r="AA46" s="83"/>
      <c r="AB46" s="83"/>
    </row>
    <row r="47" spans="1:28">
      <c r="A47" s="791"/>
      <c r="B47" s="792"/>
      <c r="C47" s="799"/>
      <c r="D47" s="793"/>
      <c r="E47" s="794"/>
      <c r="F47" s="526"/>
      <c r="G47" s="133"/>
      <c r="H47" s="76"/>
      <c r="I47" s="76"/>
      <c r="J47" s="35"/>
      <c r="K47" s="64"/>
      <c r="L47" s="76"/>
      <c r="M47" s="76"/>
      <c r="N47" s="114"/>
      <c r="O47" s="132"/>
      <c r="P47" s="132"/>
      <c r="Q47" s="132"/>
      <c r="R47" s="138"/>
      <c r="S47" s="132"/>
      <c r="T47" s="132"/>
      <c r="U47" s="131"/>
      <c r="V47" s="83"/>
      <c r="W47" s="83"/>
      <c r="X47" s="83"/>
      <c r="Y47" s="83"/>
      <c r="Z47" s="83"/>
      <c r="AA47" s="83"/>
      <c r="AB47" s="83"/>
    </row>
    <row r="48" spans="1:28">
      <c r="A48" s="791" t="s">
        <v>894</v>
      </c>
      <c r="B48" s="792" t="s">
        <v>895</v>
      </c>
      <c r="C48" s="799" t="s">
        <v>928</v>
      </c>
      <c r="D48" s="793">
        <v>44789</v>
      </c>
      <c r="E48" s="794" t="s">
        <v>897</v>
      </c>
      <c r="F48" s="609"/>
      <c r="G48" s="133"/>
      <c r="H48" s="76"/>
      <c r="I48" s="76"/>
      <c r="J48" s="35"/>
      <c r="K48" s="64"/>
      <c r="L48" s="76"/>
      <c r="M48" s="76"/>
      <c r="N48" s="114"/>
      <c r="O48" s="132"/>
      <c r="P48" s="132"/>
      <c r="Q48" s="132"/>
      <c r="R48" s="138"/>
      <c r="S48" s="132"/>
      <c r="T48" s="132"/>
      <c r="U48" s="131"/>
      <c r="V48" s="83"/>
      <c r="W48" s="83"/>
      <c r="X48" s="83"/>
      <c r="Y48" s="83"/>
      <c r="Z48" s="83"/>
      <c r="AA48" s="83"/>
      <c r="AB48" s="83"/>
    </row>
    <row r="49" spans="1:28" s="45" customFormat="1">
      <c r="A49" s="791" t="s">
        <v>894</v>
      </c>
      <c r="B49" s="792" t="s">
        <v>898</v>
      </c>
      <c r="C49" s="799" t="s">
        <v>929</v>
      </c>
      <c r="D49" s="793">
        <v>44789</v>
      </c>
      <c r="E49" s="794" t="s">
        <v>897</v>
      </c>
      <c r="F49" s="609"/>
      <c r="G49" s="133"/>
      <c r="H49" s="76"/>
      <c r="I49" s="76"/>
      <c r="J49" s="35"/>
      <c r="K49" s="64"/>
      <c r="L49" s="76"/>
      <c r="M49" s="76"/>
      <c r="N49" s="114"/>
      <c r="O49" s="132"/>
      <c r="P49" s="132"/>
      <c r="Q49" s="132"/>
      <c r="R49" s="138"/>
      <c r="S49" s="132"/>
      <c r="T49" s="132"/>
      <c r="U49" s="131"/>
      <c r="V49" s="83"/>
      <c r="W49" s="83"/>
      <c r="X49" s="83"/>
      <c r="Y49" s="83"/>
      <c r="Z49" s="83"/>
      <c r="AA49" s="83"/>
      <c r="AB49" s="83"/>
    </row>
    <row r="50" spans="1:28">
      <c r="A50" s="791"/>
      <c r="B50" s="792"/>
      <c r="C50" s="799"/>
      <c r="D50" s="793"/>
      <c r="E50" s="800"/>
      <c r="F50" s="526"/>
      <c r="G50" s="133"/>
      <c r="H50" s="76"/>
      <c r="I50" s="76"/>
      <c r="J50" s="35"/>
      <c r="K50" s="64"/>
      <c r="L50" s="76"/>
      <c r="M50" s="76"/>
      <c r="N50" s="114"/>
      <c r="O50" s="132"/>
      <c r="P50" s="132"/>
      <c r="Q50" s="132"/>
      <c r="R50" s="138"/>
      <c r="S50" s="132"/>
      <c r="T50" s="132"/>
      <c r="U50" s="131"/>
      <c r="V50" s="83"/>
      <c r="W50" s="83"/>
      <c r="X50" s="83"/>
      <c r="Y50" s="83"/>
      <c r="Z50" s="83"/>
      <c r="AA50" s="83"/>
      <c r="AB50" s="83"/>
    </row>
    <row r="51" spans="1:28">
      <c r="A51" s="791" t="s">
        <v>894</v>
      </c>
      <c r="B51" s="792" t="s">
        <v>895</v>
      </c>
      <c r="C51" s="799" t="s">
        <v>930</v>
      </c>
      <c r="D51" s="793">
        <v>44790</v>
      </c>
      <c r="E51" s="794" t="s">
        <v>897</v>
      </c>
      <c r="F51" s="609"/>
      <c r="G51" s="133"/>
      <c r="H51" s="76"/>
      <c r="I51" s="76"/>
      <c r="J51" s="35"/>
      <c r="K51" s="64"/>
      <c r="L51" s="76"/>
      <c r="M51" s="76"/>
      <c r="N51" s="114"/>
      <c r="O51" s="132"/>
      <c r="P51" s="132"/>
      <c r="Q51" s="132"/>
      <c r="R51" s="138"/>
      <c r="S51" s="132"/>
      <c r="T51" s="132"/>
      <c r="U51" s="131"/>
      <c r="V51" s="83"/>
      <c r="W51" s="83"/>
      <c r="X51" s="83"/>
      <c r="Y51" s="83"/>
      <c r="Z51" s="83"/>
      <c r="AA51" s="83"/>
      <c r="AB51" s="83"/>
    </row>
    <row r="52" spans="1:28">
      <c r="A52" s="791" t="s">
        <v>894</v>
      </c>
      <c r="B52" s="792" t="s">
        <v>898</v>
      </c>
      <c r="C52" s="799" t="s">
        <v>931</v>
      </c>
      <c r="D52" s="793">
        <v>44790</v>
      </c>
      <c r="E52" s="794" t="s">
        <v>897</v>
      </c>
      <c r="F52" s="609"/>
      <c r="G52" s="133"/>
      <c r="H52" s="62"/>
      <c r="I52" s="62"/>
      <c r="J52" s="62"/>
      <c r="K52" s="62"/>
      <c r="L52" s="62"/>
      <c r="M52" s="62"/>
      <c r="N52" s="114"/>
      <c r="O52" s="135"/>
      <c r="P52" s="135"/>
      <c r="Q52" s="135"/>
      <c r="R52" s="135"/>
      <c r="S52" s="135"/>
      <c r="T52" s="135"/>
      <c r="U52" s="131"/>
      <c r="V52" s="83"/>
      <c r="W52" s="83"/>
      <c r="X52" s="83"/>
      <c r="Y52" s="83"/>
      <c r="Z52" s="83"/>
      <c r="AA52" s="83"/>
      <c r="AB52" s="83"/>
    </row>
    <row r="53" spans="1:28">
      <c r="A53" s="791"/>
      <c r="B53" s="792"/>
      <c r="C53" s="799"/>
      <c r="D53" s="793"/>
      <c r="E53" s="794"/>
      <c r="F53" s="526"/>
      <c r="G53" s="133"/>
      <c r="H53" s="76"/>
      <c r="I53" s="76"/>
      <c r="J53" s="35"/>
      <c r="K53" s="64"/>
      <c r="L53" s="76"/>
      <c r="M53" s="76"/>
      <c r="N53" s="114"/>
      <c r="O53" s="132"/>
      <c r="P53" s="132"/>
      <c r="Q53" s="132"/>
      <c r="R53" s="138"/>
      <c r="S53" s="132"/>
      <c r="T53" s="132"/>
      <c r="U53" s="131"/>
      <c r="V53" s="83"/>
      <c r="W53" s="83"/>
      <c r="X53" s="83"/>
      <c r="Y53" s="83"/>
      <c r="Z53" s="83"/>
      <c r="AA53" s="83"/>
      <c r="AB53" s="83"/>
    </row>
    <row r="54" spans="1:28">
      <c r="A54" s="791" t="s">
        <v>894</v>
      </c>
      <c r="B54" s="792" t="s">
        <v>895</v>
      </c>
      <c r="C54" s="799" t="s">
        <v>932</v>
      </c>
      <c r="D54" s="793">
        <v>44791</v>
      </c>
      <c r="E54" s="794" t="s">
        <v>897</v>
      </c>
      <c r="F54" s="609"/>
      <c r="G54" s="133"/>
      <c r="H54" s="76"/>
      <c r="I54" s="76"/>
      <c r="J54" s="35"/>
      <c r="K54" s="64"/>
      <c r="L54" s="76"/>
      <c r="M54" s="76"/>
      <c r="N54" s="114"/>
      <c r="O54" s="132"/>
      <c r="P54" s="132"/>
      <c r="Q54" s="132"/>
      <c r="R54" s="138"/>
      <c r="S54" s="132"/>
      <c r="T54" s="132"/>
      <c r="U54" s="131"/>
      <c r="V54" s="83"/>
      <c r="W54" s="83"/>
      <c r="X54" s="83"/>
      <c r="Y54" s="83"/>
      <c r="Z54" s="83"/>
      <c r="AA54" s="83"/>
      <c r="AB54" s="83"/>
    </row>
    <row r="55" spans="1:28">
      <c r="A55" s="791" t="s">
        <v>894</v>
      </c>
      <c r="B55" s="792" t="s">
        <v>898</v>
      </c>
      <c r="C55" s="799" t="s">
        <v>933</v>
      </c>
      <c r="D55" s="793">
        <v>44791</v>
      </c>
      <c r="E55" s="794" t="s">
        <v>897</v>
      </c>
      <c r="F55" s="609"/>
      <c r="G55" s="133"/>
      <c r="H55" s="76"/>
      <c r="I55" s="76"/>
      <c r="J55" s="35"/>
      <c r="K55" s="64"/>
      <c r="L55" s="76"/>
      <c r="M55" s="76"/>
      <c r="N55" s="114"/>
      <c r="O55" s="132"/>
      <c r="P55" s="132"/>
      <c r="Q55" s="132"/>
      <c r="R55" s="138"/>
      <c r="S55" s="132"/>
      <c r="T55" s="132"/>
      <c r="U55" s="131"/>
      <c r="V55" s="83"/>
      <c r="W55" s="83"/>
      <c r="X55" s="83"/>
      <c r="Y55" s="83"/>
      <c r="Z55" s="83"/>
      <c r="AA55" s="83"/>
      <c r="AB55" s="83"/>
    </row>
    <row r="56" spans="1:28">
      <c r="A56" s="791"/>
      <c r="B56" s="792"/>
      <c r="C56" s="799"/>
      <c r="D56" s="793"/>
      <c r="E56" s="794"/>
      <c r="F56" s="526"/>
      <c r="G56" s="133"/>
      <c r="H56" s="76"/>
      <c r="I56" s="76"/>
      <c r="J56" s="35"/>
      <c r="K56" s="64"/>
      <c r="L56" s="76"/>
      <c r="M56" s="76"/>
      <c r="N56" s="114"/>
      <c r="O56" s="132"/>
      <c r="P56" s="132"/>
      <c r="Q56" s="132"/>
      <c r="R56" s="138"/>
      <c r="S56" s="132"/>
      <c r="T56" s="132"/>
      <c r="U56" s="131"/>
      <c r="V56" s="83"/>
      <c r="W56" s="83"/>
      <c r="X56" s="83"/>
      <c r="Y56" s="83"/>
      <c r="Z56" s="83"/>
      <c r="AA56" s="83"/>
      <c r="AB56" s="83"/>
    </row>
    <row r="57" spans="1:28">
      <c r="A57" s="791" t="s">
        <v>894</v>
      </c>
      <c r="B57" s="792" t="s">
        <v>895</v>
      </c>
      <c r="C57" s="799" t="s">
        <v>934</v>
      </c>
      <c r="D57" s="793">
        <v>44792</v>
      </c>
      <c r="E57" s="794" t="s">
        <v>897</v>
      </c>
      <c r="F57" s="609"/>
      <c r="G57" s="133"/>
      <c r="H57" s="76"/>
      <c r="I57" s="76"/>
      <c r="J57" s="35"/>
      <c r="K57" s="64"/>
      <c r="L57" s="76"/>
      <c r="M57" s="60"/>
      <c r="N57" s="63"/>
      <c r="O57" s="132"/>
      <c r="P57" s="132"/>
      <c r="Q57" s="132"/>
      <c r="R57" s="138"/>
      <c r="S57" s="132"/>
      <c r="T57" s="136"/>
      <c r="U57" s="137"/>
      <c r="V57" s="83"/>
      <c r="W57" s="83"/>
      <c r="X57" s="83"/>
      <c r="Y57" s="83"/>
      <c r="Z57" s="83"/>
      <c r="AA57" s="83"/>
      <c r="AB57" s="83"/>
    </row>
    <row r="58" spans="1:28">
      <c r="A58" s="791" t="s">
        <v>894</v>
      </c>
      <c r="B58" s="792" t="s">
        <v>898</v>
      </c>
      <c r="C58" s="799" t="s">
        <v>935</v>
      </c>
      <c r="D58" s="793">
        <v>44792</v>
      </c>
      <c r="E58" s="794" t="s">
        <v>897</v>
      </c>
      <c r="F58" s="609"/>
      <c r="G58" s="133"/>
      <c r="H58" s="76"/>
      <c r="I58" s="76"/>
      <c r="J58" s="35"/>
      <c r="K58" s="64"/>
      <c r="L58" s="76"/>
      <c r="M58" s="60"/>
      <c r="N58" s="63"/>
      <c r="O58" s="132"/>
      <c r="P58" s="132"/>
      <c r="Q58" s="132"/>
      <c r="R58" s="138"/>
      <c r="S58" s="132"/>
      <c r="T58" s="136"/>
      <c r="U58" s="137"/>
      <c r="V58" s="83"/>
      <c r="W58" s="83"/>
      <c r="X58" s="83"/>
      <c r="Y58" s="83"/>
      <c r="Z58" s="83"/>
      <c r="AA58" s="83"/>
      <c r="AB58" s="83"/>
    </row>
    <row r="59" spans="1:28">
      <c r="A59" s="791"/>
      <c r="B59" s="792"/>
      <c r="C59" s="799"/>
      <c r="D59" s="793"/>
      <c r="E59" s="794"/>
      <c r="F59" s="526"/>
      <c r="G59" s="133"/>
      <c r="H59" s="62"/>
      <c r="I59" s="62"/>
      <c r="J59" s="62"/>
      <c r="K59" s="62"/>
      <c r="L59" s="62"/>
      <c r="M59" s="62"/>
      <c r="N59" s="114"/>
      <c r="O59" s="135"/>
      <c r="P59" s="135"/>
      <c r="Q59" s="135"/>
      <c r="R59" s="135"/>
      <c r="S59" s="135"/>
      <c r="T59" s="135"/>
      <c r="U59" s="133"/>
      <c r="V59" s="83"/>
      <c r="W59" s="83"/>
      <c r="X59" s="83"/>
      <c r="Y59" s="83"/>
      <c r="Z59" s="83"/>
      <c r="AA59" s="83"/>
      <c r="AB59" s="83"/>
    </row>
    <row r="60" spans="1:28">
      <c r="A60" s="791" t="s">
        <v>894</v>
      </c>
      <c r="B60" s="792" t="s">
        <v>895</v>
      </c>
      <c r="C60" s="799" t="s">
        <v>936</v>
      </c>
      <c r="D60" s="793">
        <v>44793</v>
      </c>
      <c r="E60" s="794" t="s">
        <v>897</v>
      </c>
      <c r="F60" s="609"/>
      <c r="G60" s="133"/>
      <c r="H60" s="76"/>
      <c r="I60" s="76"/>
      <c r="J60" s="35"/>
      <c r="K60" s="64"/>
      <c r="L60" s="76"/>
      <c r="M60" s="76"/>
      <c r="N60" s="114"/>
      <c r="O60" s="132"/>
      <c r="P60" s="132"/>
      <c r="Q60" s="132"/>
      <c r="R60" s="138"/>
      <c r="S60" s="132"/>
      <c r="T60" s="132"/>
      <c r="U60" s="131"/>
      <c r="V60" s="83"/>
      <c r="W60" s="83"/>
      <c r="X60" s="83"/>
      <c r="Y60" s="83"/>
      <c r="Z60" s="83"/>
      <c r="AA60" s="83"/>
      <c r="AB60" s="83"/>
    </row>
    <row r="61" spans="1:28">
      <c r="A61" s="791" t="s">
        <v>894</v>
      </c>
      <c r="B61" s="792" t="s">
        <v>898</v>
      </c>
      <c r="C61" s="799" t="s">
        <v>937</v>
      </c>
      <c r="D61" s="793">
        <v>44793</v>
      </c>
      <c r="E61" s="794" t="s">
        <v>897</v>
      </c>
      <c r="F61" s="609"/>
      <c r="G61" s="133"/>
      <c r="H61" s="76"/>
      <c r="I61" s="76"/>
      <c r="J61" s="35"/>
      <c r="K61" s="64"/>
      <c r="L61" s="76"/>
      <c r="M61" s="76"/>
      <c r="N61" s="114"/>
      <c r="O61" s="132"/>
      <c r="P61" s="132"/>
      <c r="Q61" s="132"/>
      <c r="R61" s="138"/>
      <c r="S61" s="132"/>
      <c r="T61" s="132"/>
      <c r="U61" s="131"/>
      <c r="V61" s="83"/>
      <c r="W61" s="83"/>
      <c r="X61" s="83"/>
      <c r="Y61" s="83"/>
      <c r="Z61" s="83"/>
      <c r="AA61" s="83"/>
      <c r="AB61" s="83"/>
    </row>
    <row r="62" spans="1:28">
      <c r="A62" s="791"/>
      <c r="B62" s="792"/>
      <c r="C62" s="799"/>
      <c r="D62" s="793"/>
      <c r="E62" s="794"/>
      <c r="F62" s="526"/>
      <c r="G62" s="133"/>
      <c r="H62" s="76"/>
      <c r="I62" s="76"/>
      <c r="J62" s="35"/>
      <c r="K62" s="64"/>
      <c r="L62" s="76"/>
      <c r="M62" s="76"/>
      <c r="N62" s="114"/>
      <c r="O62" s="132"/>
      <c r="P62" s="132"/>
      <c r="Q62" s="132"/>
      <c r="R62" s="138"/>
      <c r="S62" s="132"/>
      <c r="T62" s="132"/>
      <c r="U62" s="131"/>
      <c r="V62" s="83"/>
      <c r="W62" s="83"/>
      <c r="X62" s="83"/>
      <c r="Y62" s="83"/>
      <c r="Z62" s="83"/>
      <c r="AA62" s="83"/>
      <c r="AB62" s="83"/>
    </row>
    <row r="63" spans="1:28" s="46" customFormat="1">
      <c r="A63" s="791" t="s">
        <v>894</v>
      </c>
      <c r="B63" s="792" t="s">
        <v>895</v>
      </c>
      <c r="C63" s="799" t="s">
        <v>938</v>
      </c>
      <c r="D63" s="793">
        <v>44794</v>
      </c>
      <c r="E63" s="794" t="s">
        <v>897</v>
      </c>
      <c r="F63" s="609"/>
      <c r="G63" s="133"/>
      <c r="H63" s="76"/>
      <c r="I63" s="76"/>
      <c r="J63" s="35"/>
      <c r="K63" s="64"/>
      <c r="L63" s="76"/>
      <c r="M63" s="76"/>
      <c r="N63" s="114"/>
      <c r="O63" s="132"/>
      <c r="P63" s="132"/>
      <c r="Q63" s="132"/>
      <c r="R63" s="138"/>
      <c r="S63" s="132"/>
      <c r="T63" s="132"/>
      <c r="U63" s="131"/>
      <c r="V63" s="83"/>
      <c r="W63" s="83"/>
      <c r="X63" s="83"/>
      <c r="Y63" s="83"/>
      <c r="Z63" s="83"/>
      <c r="AA63" s="83"/>
      <c r="AB63" s="83"/>
    </row>
    <row r="64" spans="1:28">
      <c r="A64" s="791" t="s">
        <v>894</v>
      </c>
      <c r="B64" s="792" t="s">
        <v>898</v>
      </c>
      <c r="C64" s="799" t="s">
        <v>939</v>
      </c>
      <c r="D64" s="793">
        <v>44794</v>
      </c>
      <c r="E64" s="794" t="s">
        <v>897</v>
      </c>
      <c r="F64" s="609"/>
      <c r="G64" s="133"/>
      <c r="H64" s="76"/>
      <c r="I64" s="76"/>
      <c r="J64" s="35"/>
      <c r="K64" s="64"/>
      <c r="L64" s="76"/>
      <c r="M64" s="76"/>
      <c r="N64" s="114"/>
      <c r="O64" s="132"/>
      <c r="P64" s="132"/>
      <c r="Q64" s="132"/>
      <c r="R64" s="138"/>
      <c r="S64" s="132"/>
      <c r="T64" s="132"/>
      <c r="U64" s="131"/>
      <c r="V64" s="83"/>
      <c r="W64" s="83"/>
      <c r="X64" s="83"/>
      <c r="Y64" s="83"/>
      <c r="Z64" s="83"/>
      <c r="AA64" s="83"/>
      <c r="AB64" s="83"/>
    </row>
    <row r="65" spans="1:28">
      <c r="A65" s="791"/>
      <c r="B65" s="792"/>
      <c r="C65" s="799"/>
      <c r="D65" s="793"/>
      <c r="E65" s="794"/>
      <c r="F65" s="526"/>
      <c r="G65" s="133"/>
      <c r="H65" s="76"/>
      <c r="I65" s="76"/>
      <c r="J65" s="35"/>
      <c r="K65" s="64"/>
      <c r="L65" s="76"/>
      <c r="M65" s="76"/>
      <c r="N65" s="114"/>
      <c r="O65" s="132"/>
      <c r="P65" s="132"/>
      <c r="Q65" s="132"/>
      <c r="R65" s="138"/>
      <c r="S65" s="132"/>
      <c r="T65" s="132"/>
      <c r="U65" s="131"/>
      <c r="V65" s="83"/>
      <c r="W65" s="83"/>
      <c r="X65" s="83"/>
      <c r="Y65" s="83"/>
      <c r="Z65" s="83"/>
      <c r="AA65" s="83"/>
      <c r="AB65" s="83"/>
    </row>
    <row r="66" spans="1:28">
      <c r="A66" s="791" t="s">
        <v>894</v>
      </c>
      <c r="B66" s="792" t="s">
        <v>895</v>
      </c>
      <c r="C66" s="799" t="s">
        <v>940</v>
      </c>
      <c r="D66" s="793">
        <v>44795</v>
      </c>
      <c r="E66" s="794" t="s">
        <v>897</v>
      </c>
      <c r="F66" s="609"/>
      <c r="G66" s="133"/>
      <c r="H66" s="62"/>
      <c r="I66" s="62"/>
      <c r="J66" s="62"/>
      <c r="K66" s="62"/>
      <c r="L66" s="62"/>
      <c r="M66" s="62"/>
      <c r="N66" s="114"/>
      <c r="O66" s="135"/>
      <c r="P66" s="135"/>
      <c r="Q66" s="135"/>
      <c r="R66" s="135"/>
      <c r="S66" s="135"/>
      <c r="T66" s="135"/>
      <c r="U66" s="133"/>
      <c r="V66" s="83"/>
      <c r="W66" s="83"/>
      <c r="X66" s="83"/>
      <c r="Y66" s="83"/>
      <c r="Z66" s="83"/>
      <c r="AA66" s="83"/>
      <c r="AB66" s="83"/>
    </row>
    <row r="67" spans="1:28">
      <c r="A67" s="791" t="s">
        <v>894</v>
      </c>
      <c r="B67" s="792" t="s">
        <v>898</v>
      </c>
      <c r="C67" s="799" t="s">
        <v>941</v>
      </c>
      <c r="D67" s="793">
        <v>44795</v>
      </c>
      <c r="E67" s="794" t="s">
        <v>897</v>
      </c>
      <c r="F67" s="609"/>
      <c r="G67" s="133"/>
      <c r="H67" s="76"/>
      <c r="I67" s="76"/>
      <c r="J67" s="35"/>
      <c r="K67" s="64"/>
      <c r="L67" s="76"/>
      <c r="M67" s="76"/>
      <c r="N67" s="114"/>
      <c r="O67" s="132"/>
      <c r="P67" s="132"/>
      <c r="Q67" s="132"/>
      <c r="R67" s="138"/>
      <c r="S67" s="132"/>
      <c r="T67" s="132"/>
      <c r="U67" s="131"/>
      <c r="V67" s="83"/>
      <c r="W67" s="83"/>
      <c r="X67" s="83"/>
      <c r="Y67" s="83"/>
      <c r="Z67" s="83"/>
      <c r="AA67" s="83"/>
      <c r="AB67" s="83"/>
    </row>
    <row r="68" spans="1:28">
      <c r="A68" s="791"/>
      <c r="B68" s="792"/>
      <c r="C68" s="799"/>
      <c r="D68" s="793"/>
      <c r="E68" s="794"/>
      <c r="F68" s="526"/>
      <c r="G68" s="133"/>
      <c r="H68" s="76"/>
      <c r="I68" s="76"/>
      <c r="J68" s="35"/>
      <c r="K68" s="64"/>
      <c r="L68" s="76"/>
      <c r="M68" s="76"/>
      <c r="N68" s="114"/>
      <c r="O68" s="132"/>
      <c r="P68" s="132"/>
      <c r="Q68" s="132"/>
      <c r="R68" s="138"/>
      <c r="S68" s="132"/>
      <c r="T68" s="132"/>
      <c r="U68" s="131"/>
      <c r="V68" s="83"/>
      <c r="W68" s="83"/>
      <c r="X68" s="83"/>
      <c r="Y68" s="83"/>
      <c r="Z68" s="83"/>
      <c r="AA68" s="83"/>
      <c r="AB68" s="83"/>
    </row>
    <row r="69" spans="1:28">
      <c r="A69" s="791" t="s">
        <v>894</v>
      </c>
      <c r="B69" s="792" t="s">
        <v>895</v>
      </c>
      <c r="C69" s="799" t="s">
        <v>942</v>
      </c>
      <c r="D69" s="793">
        <v>44796</v>
      </c>
      <c r="E69" s="794" t="s">
        <v>897</v>
      </c>
      <c r="F69" s="609"/>
      <c r="G69" s="133"/>
      <c r="H69" s="76"/>
      <c r="I69" s="76"/>
      <c r="J69" s="35"/>
      <c r="K69" s="64"/>
      <c r="L69" s="76"/>
      <c r="M69" s="76"/>
      <c r="N69" s="114"/>
      <c r="O69" s="132"/>
      <c r="P69" s="132"/>
      <c r="Q69" s="132"/>
      <c r="R69" s="138"/>
      <c r="S69" s="132"/>
      <c r="T69" s="132"/>
      <c r="U69" s="131"/>
      <c r="V69" s="83"/>
      <c r="W69" s="83"/>
      <c r="X69" s="83"/>
      <c r="Y69" s="83"/>
      <c r="Z69" s="83"/>
      <c r="AA69" s="83"/>
      <c r="AB69" s="83"/>
    </row>
    <row r="70" spans="1:28">
      <c r="A70" s="791" t="s">
        <v>894</v>
      </c>
      <c r="B70" s="792" t="s">
        <v>898</v>
      </c>
      <c r="C70" s="799" t="s">
        <v>943</v>
      </c>
      <c r="D70" s="793">
        <v>44796</v>
      </c>
      <c r="E70" s="794" t="s">
        <v>897</v>
      </c>
      <c r="F70" s="609"/>
      <c r="G70" s="133"/>
      <c r="H70" s="76"/>
      <c r="I70" s="76"/>
      <c r="J70" s="35"/>
      <c r="K70" s="64"/>
      <c r="L70" s="76"/>
      <c r="M70" s="76"/>
      <c r="N70" s="114"/>
      <c r="O70" s="132"/>
      <c r="P70" s="132"/>
      <c r="Q70" s="132"/>
      <c r="R70" s="138"/>
      <c r="S70" s="132"/>
      <c r="T70" s="132"/>
      <c r="U70" s="131"/>
      <c r="V70" s="83"/>
      <c r="W70" s="83"/>
      <c r="X70" s="83"/>
      <c r="Y70" s="83"/>
      <c r="Z70" s="83"/>
      <c r="AA70" s="83"/>
      <c r="AB70" s="83"/>
    </row>
    <row r="71" spans="1:28">
      <c r="A71" s="791"/>
      <c r="B71" s="792"/>
      <c r="C71" s="799"/>
      <c r="D71" s="793"/>
      <c r="E71" s="794"/>
      <c r="F71" s="526"/>
      <c r="G71" s="133"/>
      <c r="H71" s="76"/>
      <c r="I71" s="76"/>
      <c r="J71" s="35"/>
      <c r="K71" s="64"/>
      <c r="L71" s="76"/>
      <c r="M71" s="76"/>
      <c r="N71" s="114"/>
      <c r="O71" s="132"/>
      <c r="P71" s="132"/>
      <c r="Q71" s="132"/>
      <c r="R71" s="138"/>
      <c r="S71" s="132"/>
      <c r="T71" s="132"/>
      <c r="U71" s="131"/>
      <c r="V71" s="83"/>
      <c r="W71" s="83"/>
      <c r="X71" s="83"/>
      <c r="Y71" s="83"/>
      <c r="Z71" s="83"/>
      <c r="AA71" s="83"/>
      <c r="AB71" s="83"/>
    </row>
    <row r="72" spans="1:28">
      <c r="A72" s="791" t="s">
        <v>894</v>
      </c>
      <c r="B72" s="792" t="s">
        <v>895</v>
      </c>
      <c r="C72" s="799" t="s">
        <v>944</v>
      </c>
      <c r="D72" s="793">
        <v>44797</v>
      </c>
      <c r="E72" s="794" t="s">
        <v>897</v>
      </c>
      <c r="F72" s="609"/>
      <c r="G72" s="133"/>
      <c r="H72" s="76"/>
      <c r="I72" s="76"/>
      <c r="J72" s="35"/>
      <c r="K72" s="64"/>
      <c r="L72" s="76"/>
      <c r="M72" s="76"/>
      <c r="N72" s="114"/>
      <c r="O72" s="132"/>
      <c r="P72" s="132"/>
      <c r="Q72" s="132"/>
      <c r="R72" s="138"/>
      <c r="S72" s="132"/>
      <c r="T72" s="132"/>
      <c r="U72" s="131"/>
      <c r="V72" s="83"/>
      <c r="W72" s="83"/>
      <c r="X72" s="83"/>
      <c r="Y72" s="83"/>
      <c r="Z72" s="83"/>
      <c r="AA72" s="83"/>
      <c r="AB72" s="83"/>
    </row>
    <row r="73" spans="1:28">
      <c r="A73" s="791" t="s">
        <v>894</v>
      </c>
      <c r="B73" s="792" t="s">
        <v>898</v>
      </c>
      <c r="C73" s="799" t="s">
        <v>945</v>
      </c>
      <c r="D73" s="793">
        <v>44797</v>
      </c>
      <c r="E73" s="794" t="s">
        <v>897</v>
      </c>
      <c r="F73" s="609"/>
      <c r="G73" s="133"/>
      <c r="H73" s="62"/>
      <c r="I73" s="62"/>
      <c r="J73" s="62"/>
      <c r="K73" s="125"/>
      <c r="L73" s="62"/>
      <c r="M73" s="62"/>
      <c r="N73" s="114"/>
      <c r="O73" s="135"/>
      <c r="P73" s="135"/>
      <c r="Q73" s="135"/>
      <c r="R73" s="150"/>
      <c r="S73" s="135"/>
      <c r="T73" s="135"/>
      <c r="U73" s="133"/>
      <c r="V73" s="83"/>
      <c r="W73" s="83"/>
      <c r="X73" s="83"/>
      <c r="Y73" s="83"/>
      <c r="Z73" s="83"/>
      <c r="AA73" s="83"/>
      <c r="AB73" s="83"/>
    </row>
    <row r="74" spans="1:28">
      <c r="A74" s="791"/>
      <c r="B74" s="792"/>
      <c r="C74" s="799"/>
      <c r="D74" s="793"/>
      <c r="E74" s="794"/>
      <c r="F74" s="526"/>
      <c r="G74" s="133"/>
      <c r="H74" s="76"/>
      <c r="I74" s="76"/>
      <c r="J74" s="35"/>
      <c r="K74" s="64"/>
      <c r="L74" s="76"/>
      <c r="M74" s="76"/>
      <c r="N74" s="114"/>
      <c r="O74" s="132"/>
      <c r="P74" s="132"/>
      <c r="Q74" s="132"/>
      <c r="R74" s="138"/>
      <c r="S74" s="132"/>
      <c r="T74" s="132"/>
      <c r="U74" s="131"/>
      <c r="V74" s="83"/>
      <c r="W74" s="83"/>
      <c r="X74" s="83"/>
      <c r="Y74" s="83"/>
      <c r="Z74" s="83"/>
      <c r="AA74" s="83"/>
      <c r="AB74" s="83"/>
    </row>
    <row r="75" spans="1:28">
      <c r="A75" s="791" t="s">
        <v>894</v>
      </c>
      <c r="B75" s="792" t="s">
        <v>895</v>
      </c>
      <c r="C75" s="799" t="s">
        <v>946</v>
      </c>
      <c r="D75" s="793">
        <v>44798</v>
      </c>
      <c r="E75" s="794" t="s">
        <v>897</v>
      </c>
      <c r="F75" s="609"/>
      <c r="G75" s="133"/>
      <c r="H75" s="76"/>
      <c r="I75" s="76"/>
      <c r="J75" s="35"/>
      <c r="K75" s="64"/>
      <c r="L75" s="76"/>
      <c r="M75" s="76"/>
      <c r="N75" s="114"/>
      <c r="O75" s="132"/>
      <c r="P75" s="132"/>
      <c r="Q75" s="132"/>
      <c r="R75" s="138"/>
      <c r="S75" s="132"/>
      <c r="T75" s="132"/>
      <c r="U75" s="131"/>
      <c r="V75" s="83"/>
      <c r="W75" s="83"/>
      <c r="X75" s="83"/>
      <c r="Y75" s="83"/>
      <c r="Z75" s="83"/>
      <c r="AA75" s="83"/>
      <c r="AB75" s="83"/>
    </row>
    <row r="76" spans="1:28">
      <c r="A76" s="791" t="s">
        <v>894</v>
      </c>
      <c r="B76" s="792" t="s">
        <v>898</v>
      </c>
      <c r="C76" s="799" t="s">
        <v>947</v>
      </c>
      <c r="D76" s="793">
        <v>44798</v>
      </c>
      <c r="E76" s="794" t="s">
        <v>897</v>
      </c>
      <c r="F76" s="609"/>
      <c r="G76" s="133"/>
      <c r="H76" s="76"/>
      <c r="I76" s="76"/>
      <c r="J76" s="35"/>
      <c r="K76" s="64"/>
      <c r="L76" s="76"/>
      <c r="M76" s="76"/>
      <c r="N76" s="114"/>
      <c r="O76" s="132"/>
      <c r="P76" s="132"/>
      <c r="Q76" s="132"/>
      <c r="R76" s="138"/>
      <c r="S76" s="132"/>
      <c r="T76" s="132"/>
      <c r="U76" s="131"/>
      <c r="V76" s="83"/>
      <c r="W76" s="83"/>
      <c r="X76" s="83"/>
      <c r="Y76" s="83"/>
      <c r="Z76" s="83"/>
      <c r="AA76" s="83"/>
      <c r="AB76" s="83"/>
    </row>
    <row r="77" spans="1:28">
      <c r="A77" s="791"/>
      <c r="B77" s="792"/>
      <c r="C77" s="799"/>
      <c r="D77" s="793"/>
      <c r="E77" s="794"/>
      <c r="F77" s="526"/>
      <c r="G77" s="133"/>
      <c r="H77" s="76"/>
      <c r="I77" s="76"/>
      <c r="J77" s="35"/>
      <c r="K77" s="64"/>
      <c r="L77" s="76"/>
      <c r="M77" s="76"/>
      <c r="N77" s="114"/>
      <c r="O77" s="132"/>
      <c r="P77" s="132"/>
      <c r="Q77" s="132"/>
      <c r="R77" s="138"/>
      <c r="S77" s="132"/>
      <c r="T77" s="132"/>
      <c r="U77" s="131"/>
      <c r="V77" s="83"/>
      <c r="W77" s="83"/>
      <c r="X77" s="83"/>
      <c r="Y77" s="83"/>
      <c r="Z77" s="83"/>
      <c r="AA77" s="83"/>
      <c r="AB77" s="83"/>
    </row>
    <row r="78" spans="1:28" s="47" customFormat="1">
      <c r="A78" s="791" t="s">
        <v>894</v>
      </c>
      <c r="B78" s="792" t="s">
        <v>895</v>
      </c>
      <c r="C78" s="799" t="s">
        <v>948</v>
      </c>
      <c r="D78" s="793">
        <v>44799</v>
      </c>
      <c r="E78" s="794" t="s">
        <v>897</v>
      </c>
      <c r="F78" s="609"/>
      <c r="G78" s="133"/>
      <c r="H78" s="76"/>
      <c r="I78" s="76"/>
      <c r="J78" s="35"/>
      <c r="K78" s="64"/>
      <c r="L78" s="76"/>
      <c r="M78" s="76"/>
      <c r="N78" s="114"/>
      <c r="O78" s="132"/>
      <c r="P78" s="132"/>
      <c r="Q78" s="132"/>
      <c r="R78" s="138"/>
      <c r="S78" s="132"/>
      <c r="T78" s="132"/>
      <c r="U78" s="131"/>
      <c r="V78" s="83"/>
      <c r="W78" s="83"/>
      <c r="X78" s="83"/>
      <c r="Y78" s="83"/>
      <c r="Z78" s="83"/>
      <c r="AA78" s="83"/>
      <c r="AB78" s="83"/>
    </row>
    <row r="79" spans="1:28">
      <c r="A79" s="791" t="s">
        <v>894</v>
      </c>
      <c r="B79" s="792" t="s">
        <v>898</v>
      </c>
      <c r="C79" s="799" t="s">
        <v>949</v>
      </c>
      <c r="D79" s="793">
        <v>44799</v>
      </c>
      <c r="E79" s="794" t="s">
        <v>897</v>
      </c>
      <c r="F79" s="609"/>
      <c r="G79" s="133"/>
      <c r="H79" s="76"/>
      <c r="I79" s="76"/>
      <c r="J79" s="35"/>
      <c r="K79" s="64"/>
      <c r="L79" s="76"/>
      <c r="M79" s="76"/>
      <c r="N79" s="114"/>
      <c r="O79" s="132"/>
      <c r="P79" s="132"/>
      <c r="Q79" s="132"/>
      <c r="R79" s="138"/>
      <c r="S79" s="132"/>
      <c r="T79" s="132"/>
      <c r="U79" s="131"/>
      <c r="V79" s="83"/>
      <c r="W79" s="83"/>
      <c r="X79" s="83"/>
      <c r="Y79" s="83"/>
      <c r="Z79" s="83"/>
      <c r="AA79" s="83"/>
      <c r="AB79" s="83"/>
    </row>
    <row r="80" spans="1:28">
      <c r="A80" s="791"/>
      <c r="B80" s="792"/>
      <c r="C80" s="799"/>
      <c r="D80" s="793"/>
      <c r="E80" s="794"/>
      <c r="F80" s="526"/>
      <c r="G80" s="133"/>
      <c r="H80" s="62"/>
      <c r="I80" s="62"/>
      <c r="J80" s="62"/>
      <c r="K80" s="62"/>
      <c r="L80" s="62"/>
      <c r="M80" s="62"/>
      <c r="N80" s="114"/>
      <c r="O80" s="135"/>
      <c r="P80" s="135"/>
      <c r="Q80" s="135"/>
      <c r="R80" s="135"/>
      <c r="S80" s="135"/>
      <c r="T80" s="135"/>
      <c r="U80" s="133"/>
      <c r="V80" s="83"/>
      <c r="W80" s="83"/>
      <c r="X80" s="83"/>
      <c r="Y80" s="83"/>
      <c r="Z80" s="83"/>
      <c r="AA80" s="83"/>
      <c r="AB80" s="83"/>
    </row>
    <row r="81" spans="1:28">
      <c r="A81" s="791" t="s">
        <v>894</v>
      </c>
      <c r="B81" s="792" t="s">
        <v>895</v>
      </c>
      <c r="C81" s="799" t="s">
        <v>950</v>
      </c>
      <c r="D81" s="793">
        <v>44800</v>
      </c>
      <c r="E81" s="794" t="s">
        <v>897</v>
      </c>
      <c r="F81" s="609"/>
      <c r="G81" s="133"/>
      <c r="H81" s="76"/>
      <c r="I81" s="76"/>
      <c r="J81" s="35"/>
      <c r="K81" s="64"/>
      <c r="L81" s="76"/>
      <c r="M81" s="76"/>
      <c r="N81" s="114"/>
      <c r="O81" s="132"/>
      <c r="P81" s="132"/>
      <c r="Q81" s="132"/>
      <c r="R81" s="138"/>
      <c r="S81" s="132"/>
      <c r="T81" s="132"/>
      <c r="U81" s="131"/>
      <c r="V81" s="83"/>
      <c r="W81" s="83"/>
      <c r="X81" s="83"/>
      <c r="Y81" s="83"/>
      <c r="Z81" s="83"/>
      <c r="AA81" s="83"/>
      <c r="AB81" s="83"/>
    </row>
    <row r="82" spans="1:28">
      <c r="A82" s="791" t="s">
        <v>894</v>
      </c>
      <c r="B82" s="792" t="s">
        <v>898</v>
      </c>
      <c r="C82" s="799" t="s">
        <v>951</v>
      </c>
      <c r="D82" s="793">
        <v>44800</v>
      </c>
      <c r="E82" s="794" t="s">
        <v>897</v>
      </c>
      <c r="F82" s="609"/>
      <c r="G82" s="133"/>
      <c r="H82" s="76"/>
      <c r="I82" s="76"/>
      <c r="J82" s="35"/>
      <c r="K82" s="64"/>
      <c r="L82" s="76"/>
      <c r="M82" s="76"/>
      <c r="N82" s="114"/>
      <c r="O82" s="132"/>
      <c r="P82" s="132"/>
      <c r="Q82" s="132"/>
      <c r="R82" s="138"/>
      <c r="S82" s="132"/>
      <c r="T82" s="132"/>
      <c r="U82" s="131"/>
      <c r="V82" s="83"/>
      <c r="W82" s="83"/>
      <c r="X82" s="83"/>
      <c r="Y82" s="83"/>
      <c r="Z82" s="83"/>
      <c r="AA82" s="83"/>
      <c r="AB82" s="83"/>
    </row>
    <row r="83" spans="1:28">
      <c r="A83" s="791"/>
      <c r="B83" s="792"/>
      <c r="C83" s="799"/>
      <c r="D83" s="793"/>
      <c r="E83" s="794"/>
      <c r="F83" s="526"/>
      <c r="G83" s="133"/>
      <c r="H83" s="76"/>
      <c r="I83" s="76"/>
      <c r="J83" s="35"/>
      <c r="K83" s="64"/>
      <c r="L83" s="76"/>
      <c r="M83" s="76"/>
      <c r="N83" s="114"/>
      <c r="O83" s="132"/>
      <c r="P83" s="132"/>
      <c r="Q83" s="132"/>
      <c r="R83" s="138"/>
      <c r="S83" s="132"/>
      <c r="T83" s="132"/>
      <c r="U83" s="131"/>
      <c r="V83" s="83"/>
      <c r="W83" s="83"/>
      <c r="X83" s="83"/>
      <c r="Y83" s="83"/>
      <c r="Z83" s="83"/>
      <c r="AA83" s="83"/>
      <c r="AB83" s="83"/>
    </row>
    <row r="84" spans="1:28">
      <c r="A84" s="791" t="s">
        <v>894</v>
      </c>
      <c r="B84" s="792" t="s">
        <v>895</v>
      </c>
      <c r="C84" s="799" t="s">
        <v>952</v>
      </c>
      <c r="D84" s="793">
        <v>44801</v>
      </c>
      <c r="E84" s="794" t="s">
        <v>897</v>
      </c>
      <c r="F84" s="609"/>
      <c r="G84" s="133"/>
      <c r="H84" s="76"/>
      <c r="I84" s="76"/>
      <c r="J84" s="35"/>
      <c r="K84" s="64"/>
      <c r="L84" s="76"/>
      <c r="M84" s="76"/>
      <c r="N84" s="114"/>
      <c r="O84" s="132"/>
      <c r="P84" s="132"/>
      <c r="Q84" s="132"/>
      <c r="R84" s="138"/>
      <c r="S84" s="132"/>
      <c r="T84" s="132"/>
      <c r="U84" s="131"/>
      <c r="V84" s="83"/>
      <c r="W84" s="83"/>
      <c r="X84" s="83"/>
      <c r="Y84" s="83"/>
      <c r="Z84" s="83"/>
      <c r="AA84" s="83"/>
      <c r="AB84" s="83"/>
    </row>
    <row r="85" spans="1:28">
      <c r="A85" s="791" t="s">
        <v>894</v>
      </c>
      <c r="B85" s="792" t="s">
        <v>898</v>
      </c>
      <c r="C85" s="799" t="s">
        <v>953</v>
      </c>
      <c r="D85" s="793">
        <v>44801</v>
      </c>
      <c r="E85" s="794" t="s">
        <v>897</v>
      </c>
      <c r="F85" s="609"/>
      <c r="G85" s="133"/>
      <c r="H85" s="76"/>
      <c r="I85" s="76"/>
      <c r="J85" s="35"/>
      <c r="K85" s="64"/>
      <c r="L85" s="76"/>
      <c r="M85" s="76"/>
      <c r="N85" s="114"/>
      <c r="O85" s="132"/>
      <c r="P85" s="132"/>
      <c r="Q85" s="132"/>
      <c r="R85" s="138"/>
      <c r="S85" s="132"/>
      <c r="T85" s="132"/>
      <c r="U85" s="131"/>
      <c r="V85" s="83"/>
      <c r="W85" s="83"/>
      <c r="X85" s="83"/>
      <c r="Y85" s="83"/>
      <c r="Z85" s="83"/>
      <c r="AA85" s="83"/>
      <c r="AB85" s="83"/>
    </row>
    <row r="86" spans="1:28">
      <c r="A86" s="791"/>
      <c r="B86" s="792"/>
      <c r="C86" s="799"/>
      <c r="D86" s="793"/>
      <c r="E86" s="794"/>
      <c r="F86" s="526"/>
      <c r="G86" s="133"/>
      <c r="H86" s="76"/>
      <c r="I86" s="76"/>
      <c r="J86" s="35"/>
      <c r="K86" s="64"/>
      <c r="L86" s="76"/>
      <c r="M86" s="76"/>
      <c r="N86" s="114"/>
      <c r="O86" s="132"/>
      <c r="P86" s="132"/>
      <c r="Q86" s="132"/>
      <c r="R86" s="138"/>
      <c r="S86" s="132"/>
      <c r="T86" s="132"/>
      <c r="U86" s="131"/>
      <c r="V86" s="83"/>
      <c r="W86" s="83"/>
      <c r="X86" s="83"/>
      <c r="Y86" s="83"/>
      <c r="Z86" s="83"/>
      <c r="AA86" s="83"/>
      <c r="AB86" s="83"/>
    </row>
    <row r="87" spans="1:28">
      <c r="A87" s="791" t="s">
        <v>894</v>
      </c>
      <c r="B87" s="792" t="s">
        <v>895</v>
      </c>
      <c r="C87" s="799" t="s">
        <v>954</v>
      </c>
      <c r="D87" s="793">
        <v>44802</v>
      </c>
      <c r="E87" s="794" t="s">
        <v>897</v>
      </c>
      <c r="F87" s="609"/>
      <c r="G87" s="133"/>
      <c r="H87" s="62"/>
      <c r="I87" s="62"/>
      <c r="J87" s="62"/>
      <c r="K87" s="62"/>
      <c r="L87" s="62"/>
      <c r="M87" s="62"/>
      <c r="N87" s="114"/>
      <c r="O87" s="135"/>
      <c r="P87" s="135"/>
      <c r="Q87" s="135"/>
      <c r="R87" s="135"/>
      <c r="S87" s="135"/>
      <c r="T87" s="135"/>
      <c r="U87" s="133"/>
      <c r="V87" s="83"/>
      <c r="W87" s="83"/>
      <c r="X87" s="83"/>
      <c r="Y87" s="83"/>
      <c r="Z87" s="83"/>
      <c r="AA87" s="83"/>
      <c r="AB87" s="83"/>
    </row>
    <row r="88" spans="1:28">
      <c r="A88" s="791" t="s">
        <v>894</v>
      </c>
      <c r="B88" s="792" t="s">
        <v>898</v>
      </c>
      <c r="C88" s="799" t="s">
        <v>955</v>
      </c>
      <c r="D88" s="793">
        <v>44802</v>
      </c>
      <c r="E88" s="794" t="s">
        <v>897</v>
      </c>
      <c r="F88" s="609"/>
      <c r="G88" s="133"/>
      <c r="H88" s="76"/>
      <c r="I88" s="76"/>
      <c r="J88" s="35"/>
      <c r="K88" s="64"/>
      <c r="L88" s="76"/>
      <c r="M88" s="76"/>
      <c r="N88" s="114"/>
      <c r="O88" s="132"/>
      <c r="P88" s="132"/>
      <c r="Q88" s="132"/>
      <c r="R88" s="138"/>
      <c r="S88" s="132"/>
      <c r="T88" s="132"/>
      <c r="U88" s="131"/>
      <c r="V88" s="83"/>
      <c r="W88" s="83"/>
      <c r="X88" s="83"/>
      <c r="Y88" s="83"/>
      <c r="Z88" s="83"/>
      <c r="AA88" s="83"/>
      <c r="AB88" s="83"/>
    </row>
    <row r="89" spans="1:28">
      <c r="A89" s="789"/>
      <c r="B89" s="789"/>
      <c r="C89" s="789"/>
      <c r="D89" s="793"/>
      <c r="E89" s="789"/>
      <c r="F89" s="526"/>
      <c r="G89" s="133"/>
      <c r="H89" s="76"/>
      <c r="I89" s="76"/>
      <c r="J89" s="35"/>
      <c r="K89" s="64"/>
      <c r="L89" s="76"/>
      <c r="M89" s="76"/>
      <c r="N89" s="114"/>
      <c r="O89" s="132"/>
      <c r="P89" s="132"/>
      <c r="Q89" s="132"/>
      <c r="R89" s="138"/>
      <c r="S89" s="132"/>
      <c r="T89" s="132"/>
      <c r="U89" s="131"/>
      <c r="V89" s="83"/>
      <c r="W89" s="83"/>
      <c r="X89" s="83"/>
      <c r="Y89" s="83"/>
      <c r="Z89" s="83"/>
      <c r="AA89" s="83"/>
      <c r="AB89" s="83"/>
    </row>
    <row r="90" spans="1:28">
      <c r="A90" s="791" t="s">
        <v>894</v>
      </c>
      <c r="B90" s="792" t="s">
        <v>895</v>
      </c>
      <c r="C90" s="799" t="s">
        <v>956</v>
      </c>
      <c r="D90" s="793">
        <v>44803</v>
      </c>
      <c r="E90" s="794" t="s">
        <v>897</v>
      </c>
      <c r="F90" s="609"/>
      <c r="G90" s="133"/>
      <c r="H90" s="76"/>
      <c r="I90" s="76"/>
      <c r="J90" s="35"/>
      <c r="K90" s="64"/>
      <c r="L90" s="76"/>
      <c r="M90" s="76"/>
      <c r="N90" s="114"/>
      <c r="O90" s="132"/>
      <c r="P90" s="132"/>
      <c r="Q90" s="132"/>
      <c r="R90" s="138"/>
      <c r="S90" s="132"/>
      <c r="T90" s="132"/>
      <c r="U90" s="131"/>
      <c r="V90" s="83"/>
      <c r="W90" s="83"/>
      <c r="X90" s="83"/>
      <c r="Y90" s="83"/>
      <c r="Z90" s="83"/>
      <c r="AA90" s="83"/>
      <c r="AB90" s="83"/>
    </row>
    <row r="91" spans="1:28" s="48" customFormat="1">
      <c r="A91" s="791" t="s">
        <v>894</v>
      </c>
      <c r="B91" s="792" t="s">
        <v>898</v>
      </c>
      <c r="C91" s="799" t="s">
        <v>957</v>
      </c>
      <c r="D91" s="793">
        <v>44803</v>
      </c>
      <c r="E91" s="794" t="s">
        <v>897</v>
      </c>
      <c r="F91" s="609"/>
      <c r="G91" s="133"/>
      <c r="H91" s="76"/>
      <c r="I91" s="76"/>
      <c r="J91" s="35"/>
      <c r="K91" s="64"/>
      <c r="L91" s="76"/>
      <c r="M91" s="76"/>
      <c r="N91" s="114"/>
      <c r="O91" s="132"/>
      <c r="P91" s="132"/>
      <c r="Q91" s="132"/>
      <c r="R91" s="138"/>
      <c r="S91" s="132"/>
      <c r="T91" s="132"/>
      <c r="U91" s="131"/>
      <c r="V91" s="83"/>
      <c r="W91" s="83"/>
      <c r="X91" s="83"/>
      <c r="Y91" s="83"/>
      <c r="Z91" s="83"/>
      <c r="AA91" s="83"/>
      <c r="AB91" s="83"/>
    </row>
    <row r="92" spans="1:28">
      <c r="A92" s="524"/>
      <c r="B92" s="524"/>
      <c r="C92" s="541"/>
      <c r="D92" s="525"/>
      <c r="E92" s="524"/>
      <c r="F92" s="526"/>
      <c r="G92" s="133"/>
      <c r="H92" s="76"/>
      <c r="I92" s="76"/>
      <c r="J92" s="35"/>
      <c r="K92" s="64"/>
      <c r="L92" s="76"/>
      <c r="M92" s="76"/>
      <c r="N92" s="114"/>
      <c r="O92" s="132"/>
      <c r="P92" s="132"/>
      <c r="Q92" s="132"/>
      <c r="R92" s="138"/>
      <c r="S92" s="132"/>
      <c r="T92" s="132"/>
      <c r="U92" s="131"/>
      <c r="V92" s="83"/>
      <c r="W92" s="83"/>
      <c r="X92" s="83"/>
      <c r="Y92" s="83"/>
      <c r="Z92" s="83"/>
      <c r="AA92" s="83"/>
      <c r="AB92" s="83"/>
    </row>
    <row r="93" spans="1:28">
      <c r="A93" s="791" t="s">
        <v>894</v>
      </c>
      <c r="B93" s="792" t="s">
        <v>895</v>
      </c>
      <c r="C93" s="799" t="s">
        <v>958</v>
      </c>
      <c r="D93" s="793">
        <v>44804</v>
      </c>
      <c r="E93" s="794" t="s">
        <v>897</v>
      </c>
      <c r="F93" s="609"/>
      <c r="G93" s="133"/>
      <c r="H93" s="76"/>
      <c r="I93" s="76"/>
      <c r="J93" s="35"/>
      <c r="K93" s="64"/>
      <c r="L93" s="76"/>
      <c r="M93" s="76"/>
      <c r="N93" s="114"/>
      <c r="O93" s="132"/>
      <c r="P93" s="132"/>
      <c r="Q93" s="132"/>
      <c r="R93" s="138"/>
      <c r="S93" s="132"/>
      <c r="T93" s="132"/>
      <c r="U93" s="131"/>
      <c r="V93" s="83"/>
      <c r="W93" s="83"/>
      <c r="X93" s="83"/>
      <c r="Y93" s="83"/>
      <c r="Z93" s="83"/>
      <c r="AA93" s="83"/>
      <c r="AB93" s="83"/>
    </row>
    <row r="94" spans="1:28">
      <c r="A94" s="791" t="s">
        <v>894</v>
      </c>
      <c r="B94" s="792" t="s">
        <v>898</v>
      </c>
      <c r="C94" s="799" t="s">
        <v>959</v>
      </c>
      <c r="D94" s="793">
        <v>44804</v>
      </c>
      <c r="E94" s="794" t="s">
        <v>897</v>
      </c>
      <c r="F94" s="609"/>
      <c r="G94" s="133"/>
      <c r="H94" s="62"/>
      <c r="I94" s="62"/>
      <c r="J94" s="62"/>
      <c r="K94" s="62"/>
      <c r="L94" s="62"/>
      <c r="M94" s="62"/>
      <c r="N94" s="114"/>
      <c r="O94" s="135"/>
      <c r="P94" s="135"/>
      <c r="Q94" s="135"/>
      <c r="R94" s="135"/>
      <c r="S94" s="135"/>
      <c r="T94" s="135"/>
      <c r="U94" s="133"/>
      <c r="V94" s="83"/>
      <c r="W94" s="83"/>
      <c r="X94" s="83"/>
      <c r="Y94" s="83"/>
      <c r="Z94" s="83"/>
      <c r="AA94" s="83"/>
      <c r="AB94" s="83"/>
    </row>
    <row r="95" spans="1:28">
      <c r="A95" s="524"/>
      <c r="B95" s="524"/>
      <c r="C95" s="541"/>
      <c r="D95" s="525"/>
      <c r="E95" s="524"/>
      <c r="F95" s="526"/>
      <c r="G95" s="133"/>
      <c r="H95" s="76"/>
      <c r="I95" s="76"/>
      <c r="J95" s="35"/>
      <c r="K95" s="64"/>
      <c r="L95" s="76"/>
      <c r="M95" s="76"/>
      <c r="N95" s="114"/>
      <c r="O95" s="132"/>
      <c r="P95" s="132"/>
      <c r="Q95" s="132"/>
      <c r="R95" s="138"/>
      <c r="S95" s="132"/>
      <c r="T95" s="132"/>
      <c r="U95" s="131"/>
      <c r="V95" s="83"/>
      <c r="W95" s="83"/>
      <c r="X95" s="83"/>
      <c r="Y95" s="83"/>
      <c r="Z95" s="83"/>
      <c r="AA95" s="83"/>
      <c r="AB95" s="83"/>
    </row>
    <row r="96" spans="1:28">
      <c r="A96" s="285"/>
      <c r="B96" s="136"/>
      <c r="C96" s="284"/>
      <c r="D96" s="138"/>
      <c r="E96" s="285"/>
      <c r="F96" s="285"/>
      <c r="G96" s="133"/>
      <c r="H96" s="76"/>
      <c r="I96" s="76"/>
      <c r="J96" s="35"/>
      <c r="K96" s="64"/>
      <c r="L96" s="76"/>
      <c r="M96" s="76"/>
      <c r="N96" s="114"/>
      <c r="O96" s="132"/>
      <c r="P96" s="132"/>
      <c r="Q96" s="132"/>
      <c r="R96" s="138"/>
      <c r="S96" s="132"/>
      <c r="T96" s="132"/>
      <c r="U96" s="131"/>
      <c r="V96" s="83"/>
      <c r="W96" s="83"/>
      <c r="X96" s="83"/>
      <c r="Y96" s="83"/>
      <c r="Z96" s="83"/>
      <c r="AA96" s="83"/>
      <c r="AB96" s="83"/>
    </row>
    <row r="97" spans="1:28" s="49" customFormat="1">
      <c r="A97" s="285"/>
      <c r="B97" s="136"/>
      <c r="C97" s="284"/>
      <c r="D97" s="138"/>
      <c r="E97" s="285"/>
      <c r="F97" s="285"/>
      <c r="G97" s="133"/>
      <c r="H97" s="76"/>
      <c r="I97" s="76"/>
      <c r="J97" s="35"/>
      <c r="K97" s="64"/>
      <c r="L97" s="76"/>
      <c r="M97" s="76"/>
      <c r="N97" s="114"/>
      <c r="O97" s="132"/>
      <c r="P97" s="132"/>
      <c r="Q97" s="132"/>
      <c r="R97" s="138"/>
      <c r="S97" s="132"/>
      <c r="T97" s="132"/>
      <c r="U97" s="131"/>
      <c r="V97" s="83"/>
      <c r="W97" s="83"/>
      <c r="X97" s="83"/>
      <c r="Y97" s="83"/>
      <c r="Z97" s="83"/>
      <c r="AA97" s="83"/>
      <c r="AB97" s="83"/>
    </row>
    <row r="98" spans="1:28">
      <c r="A98" s="285"/>
      <c r="B98" s="136"/>
      <c r="C98" s="284"/>
      <c r="D98" s="138"/>
      <c r="E98" s="285"/>
      <c r="F98" s="285"/>
      <c r="G98" s="133"/>
      <c r="H98" s="76"/>
      <c r="I98" s="76"/>
      <c r="J98" s="35"/>
      <c r="K98" s="64"/>
      <c r="L98" s="76"/>
      <c r="M98" s="76"/>
      <c r="N98" s="114"/>
      <c r="O98" s="132"/>
      <c r="P98" s="132"/>
      <c r="Q98" s="132"/>
      <c r="R98" s="138"/>
      <c r="S98" s="132"/>
      <c r="T98" s="132"/>
      <c r="U98" s="131"/>
      <c r="V98" s="83"/>
      <c r="W98" s="83"/>
      <c r="X98" s="83"/>
      <c r="Y98" s="83"/>
      <c r="Z98" s="83"/>
      <c r="AA98" s="83"/>
      <c r="AB98" s="83"/>
    </row>
    <row r="99" spans="1:28">
      <c r="A99" s="135"/>
      <c r="B99" s="135"/>
      <c r="C99" s="291"/>
      <c r="D99" s="135"/>
      <c r="E99" s="135"/>
      <c r="F99" s="135"/>
      <c r="G99" s="133"/>
      <c r="H99" s="76"/>
      <c r="I99" s="76"/>
      <c r="J99" s="35"/>
      <c r="K99" s="64"/>
      <c r="L99" s="76"/>
      <c r="M99" s="76"/>
      <c r="N99" s="114"/>
      <c r="O99" s="132"/>
      <c r="P99" s="132"/>
      <c r="Q99" s="132"/>
      <c r="R99" s="138"/>
      <c r="S99" s="132"/>
      <c r="T99" s="132"/>
      <c r="U99" s="131"/>
      <c r="V99" s="83"/>
      <c r="W99" s="83"/>
      <c r="X99" s="83"/>
      <c r="Y99" s="83"/>
      <c r="Z99" s="83"/>
      <c r="AA99" s="83"/>
      <c r="AB99" s="83"/>
    </row>
    <row r="100" spans="1:28">
      <c r="A100" s="285"/>
      <c r="B100" s="136"/>
      <c r="C100" s="284"/>
      <c r="D100" s="138"/>
      <c r="E100" s="285"/>
      <c r="F100" s="285"/>
      <c r="G100" s="133"/>
      <c r="H100" s="76"/>
      <c r="I100" s="76"/>
      <c r="J100" s="35"/>
      <c r="K100" s="64"/>
      <c r="L100" s="76"/>
      <c r="M100" s="76"/>
      <c r="N100" s="114"/>
      <c r="O100" s="132"/>
      <c r="P100" s="132"/>
      <c r="Q100" s="132"/>
      <c r="R100" s="138"/>
      <c r="S100" s="132"/>
      <c r="T100" s="132"/>
      <c r="U100" s="131"/>
      <c r="V100" s="83"/>
      <c r="W100" s="83"/>
      <c r="X100" s="83"/>
      <c r="Y100" s="83"/>
      <c r="Z100" s="83"/>
      <c r="AA100" s="83"/>
      <c r="AB100" s="83"/>
    </row>
    <row r="101" spans="1:28">
      <c r="A101" s="285"/>
      <c r="B101" s="136"/>
      <c r="C101" s="284"/>
      <c r="D101" s="138"/>
      <c r="E101" s="285"/>
      <c r="F101" s="285"/>
      <c r="G101" s="133"/>
      <c r="H101" s="62"/>
      <c r="I101" s="62"/>
      <c r="J101" s="62"/>
      <c r="K101" s="62"/>
      <c r="L101" s="62"/>
      <c r="M101" s="62"/>
      <c r="N101" s="114"/>
      <c r="O101" s="135"/>
      <c r="P101" s="135"/>
      <c r="Q101" s="135"/>
      <c r="R101" s="135"/>
      <c r="S101" s="135"/>
      <c r="T101" s="135"/>
      <c r="U101" s="133"/>
      <c r="V101" s="83"/>
      <c r="W101" s="83"/>
      <c r="X101" s="83"/>
      <c r="Y101" s="83"/>
      <c r="Z101" s="83"/>
      <c r="AA101" s="83"/>
      <c r="AB101" s="83"/>
    </row>
    <row r="102" spans="1:28">
      <c r="A102" s="285"/>
      <c r="B102" s="136"/>
      <c r="C102" s="284"/>
      <c r="D102" s="138"/>
      <c r="E102" s="285"/>
      <c r="F102" s="285"/>
      <c r="G102" s="133"/>
      <c r="H102" s="76"/>
      <c r="I102" s="76"/>
      <c r="J102" s="35"/>
      <c r="K102" s="64"/>
      <c r="L102" s="76"/>
      <c r="M102" s="76"/>
      <c r="N102" s="114"/>
      <c r="O102" s="132"/>
      <c r="P102" s="132"/>
      <c r="Q102" s="132"/>
      <c r="R102" s="138"/>
      <c r="S102" s="132"/>
      <c r="T102" s="132"/>
      <c r="U102" s="131"/>
      <c r="V102" s="83"/>
      <c r="W102" s="83"/>
      <c r="X102" s="83"/>
      <c r="Y102" s="83"/>
      <c r="Z102" s="83"/>
      <c r="AA102" s="83"/>
      <c r="AB102" s="83"/>
    </row>
    <row r="103" spans="1:28">
      <c r="A103" s="285"/>
      <c r="B103" s="136"/>
      <c r="C103" s="284"/>
      <c r="D103" s="138"/>
      <c r="E103" s="285"/>
      <c r="F103" s="285"/>
      <c r="G103" s="133"/>
      <c r="H103" s="76"/>
      <c r="I103" s="76"/>
      <c r="J103" s="35"/>
      <c r="K103" s="64"/>
      <c r="L103" s="76"/>
      <c r="M103" s="76"/>
      <c r="N103" s="114"/>
      <c r="O103" s="132"/>
      <c r="P103" s="132"/>
      <c r="Q103" s="132"/>
      <c r="R103" s="138"/>
      <c r="S103" s="132"/>
      <c r="T103" s="132"/>
      <c r="U103" s="131"/>
      <c r="V103" s="83"/>
      <c r="W103" s="83"/>
      <c r="X103" s="83"/>
      <c r="Y103" s="83"/>
      <c r="Z103" s="83"/>
      <c r="AA103" s="83"/>
      <c r="AB103" s="83"/>
    </row>
    <row r="104" spans="1:28">
      <c r="A104" s="285"/>
      <c r="B104" s="136"/>
      <c r="C104" s="284"/>
      <c r="D104" s="138"/>
      <c r="E104" s="285"/>
      <c r="F104" s="285"/>
      <c r="G104" s="133"/>
      <c r="H104" s="76"/>
      <c r="I104" s="76"/>
      <c r="J104" s="35"/>
      <c r="K104" s="64"/>
      <c r="L104" s="76"/>
      <c r="M104" s="76"/>
      <c r="N104" s="114"/>
      <c r="O104" s="132"/>
      <c r="P104" s="132"/>
      <c r="Q104" s="132"/>
      <c r="R104" s="138"/>
      <c r="S104" s="132"/>
      <c r="T104" s="132"/>
      <c r="U104" s="131"/>
      <c r="V104" s="83"/>
      <c r="W104" s="83"/>
      <c r="X104" s="83"/>
      <c r="Y104" s="83"/>
      <c r="Z104" s="83"/>
      <c r="AA104" s="83"/>
      <c r="AB104" s="83"/>
    </row>
    <row r="105" spans="1:28">
      <c r="A105" s="285"/>
      <c r="B105" s="136"/>
      <c r="C105" s="284"/>
      <c r="D105" s="138"/>
      <c r="E105" s="285"/>
      <c r="F105" s="285"/>
      <c r="G105" s="133"/>
      <c r="H105" s="76"/>
      <c r="I105" s="76"/>
      <c r="J105" s="35"/>
      <c r="K105" s="64"/>
      <c r="L105" s="76"/>
      <c r="M105" s="76"/>
      <c r="N105" s="114"/>
      <c r="O105" s="132"/>
      <c r="P105" s="132"/>
      <c r="Q105" s="132"/>
      <c r="R105" s="138"/>
      <c r="S105" s="132"/>
      <c r="T105" s="132"/>
      <c r="U105" s="131"/>
      <c r="V105" s="83"/>
      <c r="W105" s="83"/>
      <c r="X105" s="83"/>
      <c r="Y105" s="83"/>
      <c r="Z105" s="83"/>
      <c r="AA105" s="83"/>
      <c r="AB105" s="83"/>
    </row>
    <row r="106" spans="1:28">
      <c r="A106" s="285"/>
      <c r="B106" s="136"/>
      <c r="C106" s="284"/>
      <c r="D106" s="138"/>
      <c r="E106" s="285"/>
      <c r="F106" s="285"/>
      <c r="G106" s="133"/>
      <c r="H106" s="76"/>
      <c r="I106" s="76"/>
      <c r="J106" s="35"/>
      <c r="K106" s="64"/>
      <c r="L106" s="76"/>
      <c r="M106" s="76"/>
      <c r="N106" s="114"/>
      <c r="O106" s="132"/>
      <c r="P106" s="132"/>
      <c r="Q106" s="132"/>
      <c r="R106" s="138"/>
      <c r="S106" s="132"/>
      <c r="T106" s="132"/>
      <c r="U106" s="131"/>
      <c r="V106" s="83"/>
      <c r="W106" s="83"/>
      <c r="X106" s="83"/>
      <c r="Y106" s="83"/>
      <c r="Z106" s="83"/>
      <c r="AA106" s="83"/>
      <c r="AB106" s="83"/>
    </row>
    <row r="107" spans="1:28">
      <c r="A107" s="135"/>
      <c r="B107" s="135"/>
      <c r="C107" s="291"/>
      <c r="D107" s="135"/>
      <c r="E107" s="135"/>
      <c r="F107" s="135"/>
      <c r="G107" s="133"/>
      <c r="H107" s="76"/>
      <c r="I107" s="76"/>
      <c r="J107" s="35"/>
      <c r="K107" s="64"/>
      <c r="L107" s="76"/>
      <c r="M107" s="76"/>
      <c r="N107" s="114"/>
      <c r="O107" s="132"/>
      <c r="P107" s="132"/>
      <c r="Q107" s="132"/>
      <c r="R107" s="138"/>
      <c r="S107" s="132"/>
      <c r="T107" s="132"/>
      <c r="U107" s="131"/>
      <c r="V107" s="83"/>
      <c r="W107" s="83"/>
      <c r="X107" s="83"/>
      <c r="Y107" s="83"/>
      <c r="Z107" s="83"/>
      <c r="AA107" s="83"/>
      <c r="AB107" s="83"/>
    </row>
    <row r="108" spans="1:28">
      <c r="A108" s="285"/>
      <c r="B108" s="136"/>
      <c r="C108" s="284"/>
      <c r="D108" s="138"/>
      <c r="E108" s="285"/>
      <c r="F108" s="285"/>
      <c r="G108" s="133"/>
      <c r="H108" s="76"/>
      <c r="I108" s="76"/>
      <c r="J108" s="35"/>
      <c r="K108" s="64"/>
      <c r="L108" s="76"/>
      <c r="M108" s="76"/>
      <c r="N108" s="114"/>
      <c r="O108" s="132"/>
      <c r="P108" s="132"/>
      <c r="Q108" s="132"/>
      <c r="R108" s="138"/>
      <c r="S108" s="132"/>
      <c r="T108" s="132"/>
      <c r="U108" s="131"/>
      <c r="V108" s="83"/>
      <c r="W108" s="83"/>
      <c r="X108" s="83"/>
      <c r="Y108" s="83"/>
      <c r="Z108" s="83"/>
      <c r="AA108" s="83"/>
      <c r="AB108" s="83"/>
    </row>
    <row r="109" spans="1:28">
      <c r="A109" s="285"/>
      <c r="B109" s="136"/>
      <c r="C109" s="284"/>
      <c r="D109" s="138"/>
      <c r="E109" s="285"/>
      <c r="F109" s="285"/>
      <c r="G109" s="133"/>
      <c r="H109" s="62"/>
      <c r="I109" s="62"/>
      <c r="J109" s="62"/>
      <c r="K109" s="125"/>
      <c r="L109" s="62"/>
      <c r="M109" s="62"/>
      <c r="N109" s="63"/>
      <c r="O109" s="135"/>
      <c r="P109" s="135"/>
      <c r="Q109" s="135"/>
      <c r="R109" s="150"/>
      <c r="S109" s="135"/>
      <c r="T109" s="135"/>
      <c r="U109" s="137"/>
      <c r="V109" s="83"/>
      <c r="W109" s="83"/>
      <c r="X109" s="83"/>
      <c r="Y109" s="83"/>
      <c r="Z109" s="83"/>
      <c r="AA109" s="83"/>
      <c r="AB109" s="83"/>
    </row>
    <row r="110" spans="1:28">
      <c r="A110" s="285"/>
      <c r="B110" s="136"/>
      <c r="C110" s="284"/>
      <c r="D110" s="138"/>
      <c r="E110" s="285"/>
      <c r="F110" s="285"/>
      <c r="G110" s="133"/>
      <c r="H110" s="76"/>
      <c r="I110" s="76"/>
      <c r="J110" s="35"/>
      <c r="K110" s="64"/>
      <c r="L110" s="76"/>
      <c r="M110" s="76"/>
      <c r="N110" s="63"/>
      <c r="O110" s="132"/>
      <c r="P110" s="132"/>
      <c r="Q110" s="132"/>
      <c r="R110" s="138"/>
      <c r="S110" s="132"/>
      <c r="T110" s="132"/>
      <c r="U110" s="137"/>
      <c r="V110" s="83"/>
      <c r="W110" s="83"/>
      <c r="X110" s="83"/>
      <c r="Y110" s="83"/>
      <c r="Z110" s="83"/>
      <c r="AA110" s="83"/>
      <c r="AB110" s="83"/>
    </row>
    <row r="111" spans="1:28" s="50" customFormat="1">
      <c r="A111" s="285"/>
      <c r="B111" s="136"/>
      <c r="C111" s="284"/>
      <c r="D111" s="138"/>
      <c r="E111" s="285"/>
      <c r="F111" s="285"/>
      <c r="G111" s="133"/>
      <c r="H111" s="76"/>
      <c r="I111" s="76"/>
      <c r="J111" s="35"/>
      <c r="K111" s="64"/>
      <c r="L111" s="76"/>
      <c r="M111" s="76"/>
      <c r="N111" s="63"/>
      <c r="O111" s="132"/>
      <c r="P111" s="132"/>
      <c r="Q111" s="132"/>
      <c r="R111" s="138"/>
      <c r="S111" s="132"/>
      <c r="T111" s="132"/>
      <c r="U111" s="137"/>
      <c r="V111" s="83"/>
      <c r="W111" s="83"/>
      <c r="X111" s="83"/>
      <c r="Y111" s="83"/>
      <c r="Z111" s="83"/>
      <c r="AA111" s="83"/>
      <c r="AB111" s="83"/>
    </row>
    <row r="112" spans="1:28">
      <c r="A112" s="285"/>
      <c r="B112" s="136"/>
      <c r="C112" s="284"/>
      <c r="D112" s="138"/>
      <c r="E112" s="285"/>
      <c r="F112" s="285"/>
      <c r="G112" s="133"/>
      <c r="H112" s="76"/>
      <c r="I112" s="76"/>
      <c r="J112" s="35"/>
      <c r="K112" s="64"/>
      <c r="L112" s="76"/>
      <c r="M112" s="76"/>
      <c r="N112" s="63"/>
      <c r="O112" s="132"/>
      <c r="P112" s="132"/>
      <c r="Q112" s="132"/>
      <c r="R112" s="138"/>
      <c r="S112" s="132"/>
      <c r="T112" s="132"/>
      <c r="U112" s="137"/>
      <c r="V112" s="83"/>
      <c r="W112" s="83"/>
      <c r="X112" s="83"/>
      <c r="Y112" s="83"/>
      <c r="Z112" s="83"/>
      <c r="AA112" s="83"/>
      <c r="AB112" s="83"/>
    </row>
    <row r="113" spans="1:28">
      <c r="A113" s="285"/>
      <c r="B113" s="136"/>
      <c r="C113" s="284"/>
      <c r="D113" s="138"/>
      <c r="E113" s="285"/>
      <c r="F113" s="285"/>
      <c r="G113" s="133"/>
      <c r="H113" s="76"/>
      <c r="I113" s="76"/>
      <c r="J113" s="35"/>
      <c r="K113" s="64"/>
      <c r="L113" s="76"/>
      <c r="M113" s="76"/>
      <c r="N113" s="63"/>
      <c r="O113" s="132"/>
      <c r="P113" s="132"/>
      <c r="Q113" s="132"/>
      <c r="R113" s="138"/>
      <c r="S113" s="132"/>
      <c r="T113" s="132"/>
      <c r="U113" s="137"/>
      <c r="V113" s="83"/>
      <c r="W113" s="83"/>
      <c r="X113" s="83"/>
      <c r="Y113" s="83"/>
      <c r="Z113" s="83"/>
      <c r="AA113" s="83"/>
      <c r="AB113" s="83"/>
    </row>
    <row r="114" spans="1:28">
      <c r="A114" s="285"/>
      <c r="B114" s="136"/>
      <c r="C114" s="284"/>
      <c r="D114" s="138"/>
      <c r="E114" s="285"/>
      <c r="F114" s="285"/>
      <c r="G114" s="133"/>
      <c r="H114" s="76"/>
      <c r="I114" s="76"/>
      <c r="J114" s="35"/>
      <c r="K114" s="64"/>
      <c r="L114" s="76"/>
      <c r="M114" s="76"/>
      <c r="N114" s="63"/>
      <c r="O114" s="132"/>
      <c r="P114" s="132"/>
      <c r="Q114" s="132"/>
      <c r="R114" s="138"/>
      <c r="S114" s="132"/>
      <c r="T114" s="132"/>
      <c r="U114" s="137"/>
      <c r="V114" s="83"/>
      <c r="W114" s="83"/>
      <c r="X114" s="83"/>
      <c r="Y114" s="83"/>
      <c r="Z114" s="83"/>
      <c r="AA114" s="83"/>
      <c r="AB114" s="83"/>
    </row>
    <row r="115" spans="1:28">
      <c r="A115" s="135"/>
      <c r="B115" s="135"/>
      <c r="C115" s="291"/>
      <c r="D115" s="135"/>
      <c r="E115" s="135"/>
      <c r="F115" s="135"/>
      <c r="G115" s="133"/>
      <c r="H115" s="76"/>
      <c r="I115" s="76"/>
      <c r="J115" s="35"/>
      <c r="K115" s="64"/>
      <c r="L115" s="76"/>
      <c r="M115" s="76"/>
      <c r="N115" s="63"/>
      <c r="O115" s="132"/>
      <c r="P115" s="132"/>
      <c r="Q115" s="132"/>
      <c r="R115" s="138"/>
      <c r="S115" s="132"/>
      <c r="T115" s="132"/>
      <c r="U115" s="137"/>
      <c r="V115" s="83"/>
      <c r="W115" s="83"/>
      <c r="X115" s="83"/>
      <c r="Y115" s="83"/>
      <c r="Z115" s="83"/>
      <c r="AA115" s="83"/>
      <c r="AB115" s="83"/>
    </row>
    <row r="116" spans="1:28">
      <c r="A116" s="285"/>
      <c r="B116" s="136"/>
      <c r="C116" s="292"/>
      <c r="D116" s="138"/>
      <c r="E116" s="285"/>
      <c r="F116" s="285"/>
      <c r="G116" s="133"/>
      <c r="H116" s="76"/>
      <c r="I116" s="76"/>
      <c r="J116" s="35"/>
      <c r="K116" s="64"/>
      <c r="L116" s="76"/>
      <c r="M116" s="76"/>
      <c r="N116" s="63"/>
      <c r="O116" s="132"/>
      <c r="P116" s="132"/>
      <c r="Q116" s="132"/>
      <c r="R116" s="138"/>
      <c r="S116" s="132"/>
      <c r="T116" s="132"/>
      <c r="U116" s="137"/>
      <c r="V116" s="83"/>
      <c r="W116" s="83"/>
      <c r="X116" s="83"/>
      <c r="Y116" s="83"/>
      <c r="Z116" s="83"/>
      <c r="AA116" s="83"/>
      <c r="AB116" s="83"/>
    </row>
    <row r="117" spans="1:28">
      <c r="A117" s="285"/>
      <c r="B117" s="136"/>
      <c r="C117" s="292"/>
      <c r="D117" s="138"/>
      <c r="E117" s="285"/>
      <c r="F117" s="285"/>
      <c r="G117" s="133"/>
      <c r="H117" s="62"/>
      <c r="I117" s="62"/>
      <c r="J117" s="62"/>
      <c r="K117" s="125"/>
      <c r="L117" s="62"/>
      <c r="M117" s="62"/>
      <c r="N117" s="63"/>
      <c r="O117" s="135"/>
      <c r="P117" s="135"/>
      <c r="Q117" s="135"/>
      <c r="R117" s="150"/>
      <c r="S117" s="135"/>
      <c r="T117" s="135"/>
      <c r="U117" s="137"/>
      <c r="V117" s="83"/>
      <c r="W117" s="83"/>
      <c r="X117" s="83"/>
      <c r="Y117" s="83"/>
      <c r="Z117" s="83"/>
      <c r="AA117" s="83"/>
      <c r="AB117" s="83"/>
    </row>
    <row r="118" spans="1:28">
      <c r="A118" s="285"/>
      <c r="B118" s="136"/>
      <c r="C118" s="292"/>
      <c r="D118" s="138"/>
      <c r="E118" s="285"/>
      <c r="F118" s="285"/>
      <c r="G118" s="133"/>
      <c r="H118" s="76"/>
      <c r="I118" s="76"/>
      <c r="J118" s="35"/>
      <c r="K118" s="64"/>
      <c r="L118" s="76"/>
      <c r="M118" s="76"/>
      <c r="N118" s="63"/>
      <c r="O118" s="132"/>
      <c r="P118" s="132"/>
      <c r="Q118" s="132"/>
      <c r="R118" s="138"/>
      <c r="S118" s="132"/>
      <c r="T118" s="132"/>
      <c r="U118" s="137"/>
      <c r="V118" s="83"/>
      <c r="W118" s="83"/>
      <c r="X118" s="83"/>
      <c r="Y118" s="83"/>
      <c r="Z118" s="83"/>
      <c r="AA118" s="83"/>
      <c r="AB118" s="83"/>
    </row>
    <row r="119" spans="1:28">
      <c r="A119" s="285"/>
      <c r="B119" s="136"/>
      <c r="C119" s="292"/>
      <c r="D119" s="138"/>
      <c r="E119" s="285"/>
      <c r="F119" s="285"/>
      <c r="G119" s="133"/>
      <c r="H119" s="76"/>
      <c r="I119" s="76"/>
      <c r="J119" s="35"/>
      <c r="K119" s="64"/>
      <c r="L119" s="76"/>
      <c r="M119" s="76"/>
      <c r="N119" s="63"/>
      <c r="O119" s="132"/>
      <c r="P119" s="132"/>
      <c r="Q119" s="132"/>
      <c r="R119" s="138"/>
      <c r="S119" s="132"/>
      <c r="T119" s="132"/>
      <c r="U119" s="137"/>
      <c r="V119" s="83"/>
      <c r="W119" s="83"/>
      <c r="X119" s="83"/>
      <c r="Y119" s="83"/>
      <c r="Z119" s="83"/>
      <c r="AA119" s="83"/>
      <c r="AB119" s="83"/>
    </row>
    <row r="120" spans="1:28">
      <c r="A120" s="285"/>
      <c r="B120" s="136"/>
      <c r="C120" s="292"/>
      <c r="D120" s="138"/>
      <c r="E120" s="285"/>
      <c r="F120" s="285"/>
      <c r="G120" s="133"/>
      <c r="H120" s="76"/>
      <c r="I120" s="76"/>
      <c r="J120" s="35"/>
      <c r="K120" s="64"/>
      <c r="L120" s="76"/>
      <c r="M120" s="76"/>
      <c r="N120" s="63"/>
      <c r="O120" s="132"/>
      <c r="P120" s="132"/>
      <c r="Q120" s="132"/>
      <c r="R120" s="138"/>
      <c r="S120" s="132"/>
      <c r="T120" s="132"/>
      <c r="U120" s="137"/>
      <c r="V120" s="83"/>
      <c r="W120" s="83"/>
      <c r="X120" s="83"/>
      <c r="Y120" s="83"/>
      <c r="Z120" s="83"/>
      <c r="AA120" s="83"/>
      <c r="AB120" s="83"/>
    </row>
    <row r="121" spans="1:28">
      <c r="A121" s="285"/>
      <c r="B121" s="136"/>
      <c r="C121" s="292"/>
      <c r="D121" s="138"/>
      <c r="E121" s="285"/>
      <c r="F121" s="285"/>
      <c r="G121" s="133"/>
      <c r="H121" s="76"/>
      <c r="I121" s="76"/>
      <c r="J121" s="35"/>
      <c r="K121" s="64"/>
      <c r="L121" s="76"/>
      <c r="M121" s="76"/>
      <c r="N121" s="63"/>
      <c r="O121" s="132"/>
      <c r="P121" s="132"/>
      <c r="Q121" s="132"/>
      <c r="R121" s="138"/>
      <c r="S121" s="132"/>
      <c r="T121" s="132"/>
      <c r="U121" s="137"/>
      <c r="V121" s="83"/>
      <c r="W121" s="83"/>
      <c r="X121" s="83"/>
      <c r="Y121" s="83"/>
      <c r="Z121" s="83"/>
      <c r="AA121" s="83"/>
      <c r="AB121" s="83"/>
    </row>
    <row r="122" spans="1:28">
      <c r="A122" s="285"/>
      <c r="B122" s="136"/>
      <c r="C122" s="292"/>
      <c r="D122" s="138"/>
      <c r="E122" s="285"/>
      <c r="F122" s="285"/>
      <c r="G122" s="133"/>
      <c r="H122" s="76"/>
      <c r="I122" s="76"/>
      <c r="J122" s="35"/>
      <c r="K122" s="64"/>
      <c r="L122" s="76"/>
      <c r="M122" s="76"/>
      <c r="N122" s="63"/>
      <c r="O122" s="132"/>
      <c r="P122" s="132"/>
      <c r="Q122" s="132"/>
      <c r="R122" s="138"/>
      <c r="S122" s="132"/>
      <c r="T122" s="132"/>
      <c r="U122" s="137"/>
      <c r="V122" s="83"/>
      <c r="W122" s="83"/>
      <c r="X122" s="83"/>
      <c r="Y122" s="83"/>
      <c r="Z122" s="83"/>
      <c r="AA122" s="83"/>
      <c r="AB122" s="83"/>
    </row>
    <row r="123" spans="1:28">
      <c r="A123" s="135"/>
      <c r="B123" s="135"/>
      <c r="C123" s="291"/>
      <c r="D123" s="135"/>
      <c r="E123" s="135"/>
      <c r="F123" s="135"/>
      <c r="G123" s="133"/>
      <c r="H123" s="76"/>
      <c r="I123" s="76"/>
      <c r="J123" s="35"/>
      <c r="K123" s="64"/>
      <c r="L123" s="76"/>
      <c r="M123" s="76"/>
      <c r="N123" s="63"/>
      <c r="O123" s="132"/>
      <c r="P123" s="132"/>
      <c r="Q123" s="132"/>
      <c r="R123" s="138"/>
      <c r="S123" s="132"/>
      <c r="T123" s="132"/>
      <c r="U123" s="137"/>
      <c r="V123" s="83"/>
      <c r="W123" s="83"/>
      <c r="X123" s="83"/>
      <c r="Y123" s="83"/>
      <c r="Z123" s="83"/>
      <c r="AA123" s="83"/>
      <c r="AB123" s="83"/>
    </row>
    <row r="124" spans="1:28">
      <c r="A124" s="285"/>
      <c r="B124" s="136"/>
      <c r="C124" s="292"/>
      <c r="D124" s="138"/>
      <c r="E124" s="285"/>
      <c r="F124" s="285"/>
      <c r="G124" s="133"/>
      <c r="H124" s="76"/>
      <c r="I124" s="76"/>
      <c r="J124" s="35"/>
      <c r="K124" s="64"/>
      <c r="L124" s="76"/>
      <c r="M124" s="76"/>
      <c r="N124" s="63"/>
      <c r="O124" s="132"/>
      <c r="P124" s="132"/>
      <c r="Q124" s="132"/>
      <c r="R124" s="138"/>
      <c r="S124" s="132"/>
      <c r="T124" s="132"/>
      <c r="U124" s="137"/>
      <c r="V124" s="83"/>
      <c r="W124" s="83"/>
      <c r="X124" s="83"/>
      <c r="Y124" s="83"/>
      <c r="Z124" s="83"/>
      <c r="AA124" s="83"/>
      <c r="AB124" s="83"/>
    </row>
    <row r="125" spans="1:28">
      <c r="A125" s="285"/>
      <c r="B125" s="136"/>
      <c r="C125" s="292"/>
      <c r="D125" s="138"/>
      <c r="E125" s="285"/>
      <c r="F125" s="285"/>
      <c r="G125" s="133"/>
      <c r="H125" s="62"/>
      <c r="I125" s="62"/>
      <c r="J125" s="62"/>
      <c r="K125" s="125"/>
      <c r="L125" s="62"/>
      <c r="M125" s="62"/>
      <c r="N125" s="63"/>
      <c r="O125" s="135"/>
      <c r="P125" s="135"/>
      <c r="Q125" s="135"/>
      <c r="R125" s="150"/>
      <c r="S125" s="135"/>
      <c r="T125" s="135"/>
      <c r="U125" s="137"/>
      <c r="V125" s="83"/>
      <c r="W125" s="83"/>
      <c r="X125" s="83"/>
      <c r="Y125" s="83"/>
      <c r="Z125" s="83"/>
      <c r="AA125" s="83"/>
      <c r="AB125" s="83"/>
    </row>
    <row r="126" spans="1:28" s="51" customFormat="1">
      <c r="A126" s="285"/>
      <c r="B126" s="136"/>
      <c r="C126" s="292"/>
      <c r="D126" s="138"/>
      <c r="E126" s="285"/>
      <c r="F126" s="285"/>
      <c r="G126" s="133"/>
      <c r="H126" s="76"/>
      <c r="I126" s="76"/>
      <c r="J126" s="35"/>
      <c r="K126" s="64"/>
      <c r="L126" s="76"/>
      <c r="M126" s="76"/>
      <c r="N126" s="63"/>
      <c r="O126" s="132"/>
      <c r="P126" s="132"/>
      <c r="Q126" s="132"/>
      <c r="R126" s="138"/>
      <c r="S126" s="132"/>
      <c r="T126" s="132"/>
      <c r="U126" s="137"/>
      <c r="V126" s="83"/>
      <c r="W126" s="83"/>
      <c r="X126" s="83"/>
      <c r="Y126" s="83"/>
      <c r="Z126" s="83"/>
      <c r="AA126" s="83"/>
      <c r="AB126" s="83"/>
    </row>
    <row r="127" spans="1:28">
      <c r="A127" s="285"/>
      <c r="B127" s="136"/>
      <c r="C127" s="292"/>
      <c r="D127" s="138"/>
      <c r="E127" s="285"/>
      <c r="F127" s="285"/>
      <c r="G127" s="133"/>
      <c r="H127" s="76"/>
      <c r="I127" s="76"/>
      <c r="J127" s="35"/>
      <c r="K127" s="64"/>
      <c r="L127" s="76"/>
      <c r="M127" s="76"/>
      <c r="N127" s="63"/>
      <c r="O127" s="132"/>
      <c r="P127" s="132"/>
      <c r="Q127" s="132"/>
      <c r="R127" s="138"/>
      <c r="S127" s="132"/>
      <c r="T127" s="132"/>
      <c r="U127" s="137"/>
      <c r="V127" s="83"/>
      <c r="W127" s="83"/>
      <c r="X127" s="83"/>
      <c r="Y127" s="83"/>
      <c r="Z127" s="83"/>
      <c r="AA127" s="83"/>
      <c r="AB127" s="83"/>
    </row>
    <row r="128" spans="1:28">
      <c r="A128" s="285"/>
      <c r="B128" s="136"/>
      <c r="C128" s="292"/>
      <c r="D128" s="138"/>
      <c r="E128" s="285"/>
      <c r="F128" s="285"/>
      <c r="G128" s="133"/>
      <c r="H128" s="76"/>
      <c r="I128" s="76"/>
      <c r="J128" s="35"/>
      <c r="K128" s="64"/>
      <c r="L128" s="76"/>
      <c r="M128" s="76"/>
      <c r="N128" s="63"/>
      <c r="O128" s="132"/>
      <c r="P128" s="132"/>
      <c r="Q128" s="132"/>
      <c r="R128" s="138"/>
      <c r="S128" s="132"/>
      <c r="T128" s="132"/>
      <c r="U128" s="137"/>
      <c r="V128" s="83"/>
      <c r="W128" s="83"/>
      <c r="X128" s="83"/>
      <c r="Y128" s="83"/>
      <c r="Z128" s="83"/>
      <c r="AA128" s="83"/>
      <c r="AB128" s="83"/>
    </row>
    <row r="129" spans="1:28">
      <c r="A129" s="285"/>
      <c r="B129" s="136"/>
      <c r="C129" s="292"/>
      <c r="D129" s="138"/>
      <c r="E129" s="285"/>
      <c r="F129" s="285"/>
      <c r="G129" s="133"/>
      <c r="H129" s="76"/>
      <c r="I129" s="76"/>
      <c r="J129" s="35"/>
      <c r="K129" s="64"/>
      <c r="L129" s="76"/>
      <c r="M129" s="76"/>
      <c r="N129" s="63"/>
      <c r="O129" s="132"/>
      <c r="P129" s="132"/>
      <c r="Q129" s="132"/>
      <c r="R129" s="138"/>
      <c r="S129" s="132"/>
      <c r="T129" s="132"/>
      <c r="U129" s="137"/>
      <c r="V129" s="83"/>
      <c r="W129" s="83"/>
      <c r="X129" s="83"/>
      <c r="Y129" s="83"/>
      <c r="Z129" s="83"/>
      <c r="AA129" s="83"/>
      <c r="AB129" s="83"/>
    </row>
    <row r="130" spans="1:28">
      <c r="A130" s="285"/>
      <c r="B130" s="136"/>
      <c r="C130" s="292"/>
      <c r="D130" s="138"/>
      <c r="E130" s="285"/>
      <c r="F130" s="285"/>
      <c r="G130" s="133"/>
      <c r="H130" s="76"/>
      <c r="I130" s="76"/>
      <c r="J130" s="35"/>
      <c r="K130" s="64"/>
      <c r="L130" s="76"/>
      <c r="M130" s="76"/>
      <c r="N130" s="63"/>
      <c r="O130" s="132"/>
      <c r="P130" s="132"/>
      <c r="Q130" s="132"/>
      <c r="R130" s="138"/>
      <c r="S130" s="132"/>
      <c r="T130" s="132"/>
      <c r="U130" s="137"/>
      <c r="V130" s="83"/>
      <c r="W130" s="83"/>
      <c r="X130" s="83"/>
      <c r="Y130" s="83"/>
      <c r="Z130" s="83"/>
      <c r="AA130" s="83"/>
      <c r="AB130" s="83"/>
    </row>
    <row r="131" spans="1:28">
      <c r="A131" s="135"/>
      <c r="B131" s="135"/>
      <c r="C131" s="291"/>
      <c r="D131" s="135"/>
      <c r="E131" s="135"/>
      <c r="F131" s="135"/>
      <c r="G131" s="133"/>
      <c r="H131" s="76"/>
      <c r="I131" s="76"/>
      <c r="J131" s="35"/>
      <c r="K131" s="64"/>
      <c r="L131" s="76"/>
      <c r="M131" s="76"/>
      <c r="N131" s="63"/>
      <c r="O131" s="132"/>
      <c r="P131" s="132"/>
      <c r="Q131" s="132"/>
      <c r="R131" s="138"/>
      <c r="S131" s="132"/>
      <c r="T131" s="132"/>
      <c r="U131" s="137"/>
      <c r="V131" s="83"/>
      <c r="W131" s="83"/>
      <c r="X131" s="83"/>
      <c r="Y131" s="83"/>
      <c r="Z131" s="83"/>
      <c r="AA131" s="83"/>
      <c r="AB131" s="83"/>
    </row>
    <row r="132" spans="1:28">
      <c r="A132" s="285"/>
      <c r="B132" s="136"/>
      <c r="C132" s="292"/>
      <c r="D132" s="138"/>
      <c r="E132" s="285"/>
      <c r="F132" s="285"/>
      <c r="G132" s="133"/>
      <c r="H132" s="76"/>
      <c r="I132" s="76"/>
      <c r="J132" s="35"/>
      <c r="K132" s="64"/>
      <c r="L132" s="76"/>
      <c r="M132" s="76"/>
      <c r="N132" s="63"/>
      <c r="O132" s="132"/>
      <c r="P132" s="132"/>
      <c r="Q132" s="132"/>
      <c r="R132" s="138"/>
      <c r="S132" s="132"/>
      <c r="T132" s="132"/>
      <c r="U132" s="137"/>
      <c r="V132" s="83"/>
      <c r="W132" s="83"/>
      <c r="X132" s="83"/>
      <c r="Y132" s="83"/>
      <c r="Z132" s="83"/>
      <c r="AA132" s="83"/>
      <c r="AB132" s="83"/>
    </row>
    <row r="133" spans="1:28">
      <c r="A133" s="285"/>
      <c r="B133" s="136"/>
      <c r="C133" s="292"/>
      <c r="D133" s="138"/>
      <c r="E133" s="285"/>
      <c r="F133" s="285"/>
      <c r="G133" s="133"/>
      <c r="H133" s="62"/>
      <c r="I133" s="62"/>
      <c r="J133" s="62"/>
      <c r="K133" s="125"/>
      <c r="L133" s="62"/>
      <c r="M133" s="62"/>
      <c r="N133" s="63"/>
      <c r="O133" s="135"/>
      <c r="P133" s="135"/>
      <c r="Q133" s="135"/>
      <c r="R133" s="150"/>
      <c r="S133" s="135"/>
      <c r="T133" s="135"/>
      <c r="U133" s="137"/>
      <c r="V133" s="83"/>
      <c r="W133" s="83"/>
      <c r="X133" s="83"/>
      <c r="Y133" s="83"/>
      <c r="Z133" s="83"/>
      <c r="AA133" s="83"/>
      <c r="AB133" s="83"/>
    </row>
    <row r="134" spans="1:28">
      <c r="A134" s="285"/>
      <c r="B134" s="136"/>
      <c r="C134" s="292"/>
      <c r="D134" s="138"/>
      <c r="E134" s="285"/>
      <c r="F134" s="285"/>
      <c r="G134" s="133"/>
      <c r="H134" s="76"/>
      <c r="I134" s="76"/>
      <c r="J134" s="35"/>
      <c r="K134" s="64"/>
      <c r="L134" s="76"/>
      <c r="M134" s="76"/>
      <c r="N134" s="63"/>
      <c r="O134" s="132"/>
      <c r="P134" s="132"/>
      <c r="Q134" s="132"/>
      <c r="R134" s="138"/>
      <c r="S134" s="132"/>
      <c r="T134" s="132"/>
      <c r="U134" s="137"/>
      <c r="V134" s="83"/>
      <c r="W134" s="83"/>
      <c r="X134" s="83"/>
      <c r="Y134" s="83"/>
      <c r="Z134" s="83"/>
      <c r="AA134" s="83"/>
      <c r="AB134" s="83"/>
    </row>
    <row r="135" spans="1:28">
      <c r="A135" s="285"/>
      <c r="B135" s="136"/>
      <c r="C135" s="292"/>
      <c r="D135" s="138"/>
      <c r="E135" s="285"/>
      <c r="F135" s="285"/>
      <c r="G135" s="133"/>
      <c r="H135" s="76"/>
      <c r="I135" s="76"/>
      <c r="J135" s="35"/>
      <c r="K135" s="64"/>
      <c r="L135" s="76"/>
      <c r="M135" s="76"/>
      <c r="N135" s="63"/>
      <c r="O135" s="132"/>
      <c r="P135" s="132"/>
      <c r="Q135" s="132"/>
      <c r="R135" s="138"/>
      <c r="S135" s="132"/>
      <c r="T135" s="132"/>
      <c r="U135" s="137"/>
      <c r="V135" s="83"/>
      <c r="W135" s="83"/>
      <c r="X135" s="83"/>
      <c r="Y135" s="83"/>
      <c r="Z135" s="83"/>
      <c r="AA135" s="83"/>
      <c r="AB135" s="83"/>
    </row>
    <row r="136" spans="1:28">
      <c r="A136" s="285"/>
      <c r="B136" s="136"/>
      <c r="C136" s="292"/>
      <c r="D136" s="138"/>
      <c r="E136" s="285"/>
      <c r="F136" s="285"/>
      <c r="G136" s="133"/>
      <c r="H136" s="76"/>
      <c r="I136" s="76"/>
      <c r="J136" s="35"/>
      <c r="K136" s="64"/>
      <c r="L136" s="76"/>
      <c r="M136" s="76"/>
      <c r="N136" s="63"/>
      <c r="O136" s="132"/>
      <c r="P136" s="132"/>
      <c r="Q136" s="132"/>
      <c r="R136" s="138"/>
      <c r="S136" s="132"/>
      <c r="T136" s="132"/>
      <c r="U136" s="137"/>
      <c r="V136" s="83"/>
      <c r="W136" s="83"/>
      <c r="X136" s="83"/>
      <c r="Y136" s="83"/>
      <c r="Z136" s="83"/>
      <c r="AA136" s="83"/>
      <c r="AB136" s="83"/>
    </row>
    <row r="137" spans="1:28">
      <c r="A137" s="285"/>
      <c r="B137" s="136"/>
      <c r="C137" s="292"/>
      <c r="D137" s="138"/>
      <c r="E137" s="285"/>
      <c r="F137" s="285"/>
      <c r="G137" s="133"/>
      <c r="H137" s="76"/>
      <c r="I137" s="76"/>
      <c r="J137" s="35"/>
      <c r="K137" s="64"/>
      <c r="L137" s="76"/>
      <c r="M137" s="76"/>
      <c r="N137" s="63"/>
      <c r="O137" s="132"/>
      <c r="P137" s="132"/>
      <c r="Q137" s="132"/>
      <c r="R137" s="138"/>
      <c r="S137" s="132"/>
      <c r="T137" s="132"/>
      <c r="U137" s="137"/>
      <c r="V137" s="83"/>
      <c r="W137" s="83"/>
      <c r="X137" s="83"/>
      <c r="Y137" s="83"/>
      <c r="Z137" s="83"/>
      <c r="AA137" s="83"/>
      <c r="AB137" s="83"/>
    </row>
    <row r="138" spans="1:28">
      <c r="A138" s="285"/>
      <c r="B138" s="136"/>
      <c r="C138" s="292"/>
      <c r="D138" s="138"/>
      <c r="E138" s="285"/>
      <c r="F138" s="285"/>
      <c r="G138" s="133"/>
      <c r="H138" s="76"/>
      <c r="I138" s="76"/>
      <c r="J138" s="35"/>
      <c r="K138" s="64"/>
      <c r="L138" s="76"/>
      <c r="M138" s="76"/>
      <c r="N138" s="63"/>
      <c r="O138" s="132"/>
      <c r="P138" s="132"/>
      <c r="Q138" s="132"/>
      <c r="R138" s="138"/>
      <c r="S138" s="132"/>
      <c r="T138" s="132"/>
      <c r="U138" s="137"/>
      <c r="V138" s="83"/>
      <c r="W138" s="83"/>
      <c r="X138" s="83"/>
      <c r="Y138" s="83"/>
      <c r="Z138" s="83"/>
      <c r="AA138" s="83"/>
      <c r="AB138" s="83"/>
    </row>
    <row r="139" spans="1:28" s="52" customFormat="1">
      <c r="A139" s="135"/>
      <c r="B139" s="135"/>
      <c r="C139" s="291"/>
      <c r="D139" s="135"/>
      <c r="E139" s="135"/>
      <c r="F139" s="135"/>
      <c r="G139" s="133"/>
      <c r="H139" s="76"/>
      <c r="I139" s="76"/>
      <c r="J139" s="35"/>
      <c r="K139" s="64"/>
      <c r="L139" s="76"/>
      <c r="M139" s="76"/>
      <c r="N139" s="63"/>
      <c r="O139" s="132"/>
      <c r="P139" s="132"/>
      <c r="Q139" s="132"/>
      <c r="R139" s="138"/>
      <c r="S139" s="132"/>
      <c r="T139" s="132"/>
      <c r="U139" s="137"/>
      <c r="V139" s="83"/>
      <c r="W139" s="83"/>
      <c r="X139" s="83"/>
      <c r="Y139" s="83"/>
      <c r="Z139" s="83"/>
      <c r="AA139" s="83"/>
      <c r="AB139" s="83"/>
    </row>
    <row r="140" spans="1:28">
      <c r="A140" s="285"/>
      <c r="B140" s="136"/>
      <c r="C140" s="292"/>
      <c r="D140" s="138"/>
      <c r="E140" s="285"/>
      <c r="F140" s="285"/>
      <c r="G140" s="133"/>
      <c r="H140" s="76"/>
      <c r="I140" s="76"/>
      <c r="J140" s="35"/>
      <c r="K140" s="64"/>
      <c r="L140" s="76"/>
      <c r="M140" s="76"/>
      <c r="N140" s="63"/>
      <c r="O140" s="132"/>
      <c r="P140" s="132"/>
      <c r="Q140" s="132"/>
      <c r="R140" s="138"/>
      <c r="S140" s="132"/>
      <c r="T140" s="132"/>
      <c r="U140" s="137"/>
      <c r="V140" s="83"/>
      <c r="W140" s="83"/>
      <c r="X140" s="83"/>
      <c r="Y140" s="83"/>
      <c r="Z140" s="83"/>
      <c r="AA140" s="83"/>
      <c r="AB140" s="83"/>
    </row>
    <row r="141" spans="1:28">
      <c r="A141" s="285"/>
      <c r="B141" s="136"/>
      <c r="C141" s="292"/>
      <c r="D141" s="138"/>
      <c r="E141" s="285"/>
      <c r="F141" s="285"/>
      <c r="G141" s="133"/>
      <c r="H141" s="62"/>
      <c r="I141" s="62"/>
      <c r="J141" s="62"/>
      <c r="K141" s="125"/>
      <c r="L141" s="62"/>
      <c r="M141" s="62"/>
      <c r="N141" s="63"/>
      <c r="O141" s="135"/>
      <c r="P141" s="135"/>
      <c r="Q141" s="135"/>
      <c r="R141" s="150"/>
      <c r="S141" s="135"/>
      <c r="T141" s="135"/>
      <c r="U141" s="137"/>
      <c r="V141" s="83"/>
      <c r="W141" s="83"/>
      <c r="X141" s="83"/>
      <c r="Y141" s="83"/>
      <c r="Z141" s="83"/>
      <c r="AA141" s="83"/>
      <c r="AB141" s="83"/>
    </row>
    <row r="142" spans="1:28">
      <c r="A142" s="285"/>
      <c r="B142" s="136"/>
      <c r="C142" s="292"/>
      <c r="D142" s="138"/>
      <c r="E142" s="285"/>
      <c r="F142" s="285"/>
      <c r="G142" s="133"/>
      <c r="H142" s="76"/>
      <c r="I142" s="76"/>
      <c r="J142" s="35"/>
      <c r="K142" s="64"/>
      <c r="L142" s="76"/>
      <c r="M142" s="76"/>
      <c r="N142" s="63"/>
      <c r="O142" s="132"/>
      <c r="P142" s="132"/>
      <c r="Q142" s="132"/>
      <c r="R142" s="138"/>
      <c r="S142" s="132"/>
      <c r="T142" s="132"/>
      <c r="U142" s="137"/>
      <c r="V142" s="83"/>
      <c r="W142" s="83"/>
      <c r="X142" s="83"/>
      <c r="Y142" s="83"/>
      <c r="Z142" s="83"/>
      <c r="AA142" s="83"/>
      <c r="AB142" s="83"/>
    </row>
    <row r="143" spans="1:28">
      <c r="A143" s="285"/>
      <c r="B143" s="136"/>
      <c r="C143" s="292"/>
      <c r="D143" s="138"/>
      <c r="E143" s="285"/>
      <c r="F143" s="285"/>
      <c r="G143" s="133"/>
      <c r="H143" s="76"/>
      <c r="I143" s="76"/>
      <c r="J143" s="35"/>
      <c r="K143" s="64"/>
      <c r="L143" s="76"/>
      <c r="M143" s="76"/>
      <c r="N143" s="63"/>
      <c r="O143" s="132"/>
      <c r="P143" s="132"/>
      <c r="Q143" s="132"/>
      <c r="R143" s="138"/>
      <c r="S143" s="132"/>
      <c r="T143" s="132"/>
      <c r="U143" s="137"/>
      <c r="V143" s="83"/>
      <c r="W143" s="83"/>
      <c r="X143" s="83"/>
      <c r="Y143" s="83"/>
      <c r="Z143" s="83"/>
      <c r="AA143" s="83"/>
      <c r="AB143" s="83"/>
    </row>
    <row r="144" spans="1:28">
      <c r="A144" s="285"/>
      <c r="B144" s="136"/>
      <c r="C144" s="292"/>
      <c r="D144" s="138"/>
      <c r="E144" s="285"/>
      <c r="F144" s="285"/>
      <c r="G144" s="133"/>
      <c r="H144" s="76"/>
      <c r="I144" s="76"/>
      <c r="J144" s="35"/>
      <c r="K144" s="64"/>
      <c r="L144" s="76"/>
      <c r="M144" s="76"/>
      <c r="N144" s="63"/>
      <c r="O144" s="132"/>
      <c r="P144" s="132"/>
      <c r="Q144" s="132"/>
      <c r="R144" s="138"/>
      <c r="S144" s="132"/>
      <c r="T144" s="132"/>
      <c r="U144" s="137"/>
      <c r="V144" s="83"/>
      <c r="W144" s="83"/>
      <c r="X144" s="83"/>
      <c r="Y144" s="83"/>
      <c r="Z144" s="83"/>
      <c r="AA144" s="83"/>
      <c r="AB144" s="83"/>
    </row>
    <row r="145" spans="1:28" s="53" customFormat="1">
      <c r="A145" s="285"/>
      <c r="B145" s="136"/>
      <c r="C145" s="292"/>
      <c r="D145" s="138"/>
      <c r="E145" s="285"/>
      <c r="F145" s="285"/>
      <c r="G145" s="133"/>
      <c r="H145" s="76"/>
      <c r="I145" s="76"/>
      <c r="J145" s="35"/>
      <c r="K145" s="64"/>
      <c r="L145" s="76"/>
      <c r="M145" s="76"/>
      <c r="N145" s="63"/>
      <c r="O145" s="132"/>
      <c r="P145" s="132"/>
      <c r="Q145" s="132"/>
      <c r="R145" s="138"/>
      <c r="S145" s="132"/>
      <c r="T145" s="132"/>
      <c r="U145" s="137"/>
      <c r="V145" s="83"/>
      <c r="W145" s="83"/>
      <c r="X145" s="83"/>
      <c r="Y145" s="83"/>
      <c r="Z145" s="83"/>
      <c r="AA145" s="83"/>
      <c r="AB145" s="83"/>
    </row>
    <row r="146" spans="1:28">
      <c r="A146" s="285"/>
      <c r="B146" s="136"/>
      <c r="C146" s="292"/>
      <c r="D146" s="138"/>
      <c r="E146" s="285"/>
      <c r="F146" s="285"/>
      <c r="G146" s="133"/>
      <c r="H146" s="76"/>
      <c r="I146" s="76"/>
      <c r="J146" s="35"/>
      <c r="K146" s="64"/>
      <c r="L146" s="76"/>
      <c r="M146" s="76"/>
      <c r="N146" s="63"/>
      <c r="O146" s="132"/>
      <c r="P146" s="132"/>
      <c r="Q146" s="132"/>
      <c r="R146" s="138"/>
      <c r="S146" s="132"/>
      <c r="T146" s="132"/>
      <c r="U146" s="137"/>
      <c r="V146" s="83"/>
      <c r="W146" s="83"/>
      <c r="X146" s="83"/>
      <c r="Y146" s="83"/>
      <c r="Z146" s="83"/>
      <c r="AA146" s="83"/>
      <c r="AB146" s="83"/>
    </row>
    <row r="147" spans="1:28">
      <c r="A147" s="135"/>
      <c r="B147" s="135"/>
      <c r="C147" s="291"/>
      <c r="D147" s="135"/>
      <c r="E147" s="135"/>
      <c r="F147" s="135"/>
      <c r="G147" s="133"/>
      <c r="H147" s="76"/>
      <c r="I147" s="76"/>
      <c r="J147" s="35"/>
      <c r="K147" s="64"/>
      <c r="L147" s="76"/>
      <c r="M147" s="76"/>
      <c r="N147" s="63"/>
      <c r="O147" s="132"/>
      <c r="P147" s="132"/>
      <c r="Q147" s="132"/>
      <c r="R147" s="138"/>
      <c r="S147" s="132"/>
      <c r="T147" s="132"/>
      <c r="U147" s="137"/>
      <c r="V147" s="83"/>
      <c r="W147" s="83"/>
      <c r="X147" s="83"/>
      <c r="Y147" s="83"/>
      <c r="Z147" s="83"/>
      <c r="AA147" s="83"/>
      <c r="AB147" s="83"/>
    </row>
    <row r="148" spans="1:28">
      <c r="A148" s="285"/>
      <c r="B148" s="136"/>
      <c r="C148" s="292"/>
      <c r="D148" s="138"/>
      <c r="E148" s="285"/>
      <c r="F148" s="285"/>
      <c r="G148" s="133"/>
      <c r="H148" s="76"/>
      <c r="I148" s="76"/>
      <c r="J148" s="35"/>
      <c r="K148" s="64"/>
      <c r="L148" s="76"/>
      <c r="M148" s="76"/>
      <c r="N148" s="63"/>
      <c r="O148" s="132"/>
      <c r="P148" s="132"/>
      <c r="Q148" s="132"/>
      <c r="R148" s="138"/>
      <c r="S148" s="132"/>
      <c r="T148" s="132"/>
      <c r="U148" s="137"/>
      <c r="V148" s="83"/>
      <c r="W148" s="83"/>
      <c r="X148" s="83"/>
      <c r="Y148" s="83"/>
      <c r="Z148" s="83"/>
      <c r="AA148" s="83"/>
      <c r="AB148" s="83"/>
    </row>
    <row r="149" spans="1:28">
      <c r="A149" s="285"/>
      <c r="B149" s="136"/>
      <c r="C149" s="292"/>
      <c r="D149" s="138"/>
      <c r="E149" s="285"/>
      <c r="F149" s="285"/>
      <c r="G149" s="133"/>
      <c r="H149" s="62"/>
      <c r="I149" s="62"/>
      <c r="J149" s="62"/>
      <c r="K149" s="125"/>
      <c r="L149" s="62"/>
      <c r="M149" s="62"/>
      <c r="N149" s="63"/>
      <c r="O149" s="135"/>
      <c r="P149" s="135"/>
      <c r="Q149" s="135"/>
      <c r="R149" s="150"/>
      <c r="S149" s="135"/>
      <c r="T149" s="135"/>
      <c r="U149" s="137"/>
      <c r="V149" s="83"/>
      <c r="W149" s="83"/>
      <c r="X149" s="83"/>
      <c r="Y149" s="83"/>
      <c r="Z149" s="83"/>
      <c r="AA149" s="83"/>
      <c r="AB149" s="83"/>
    </row>
    <row r="150" spans="1:28">
      <c r="A150" s="285"/>
      <c r="B150" s="136"/>
      <c r="C150" s="292"/>
      <c r="D150" s="138"/>
      <c r="E150" s="285"/>
      <c r="F150" s="285"/>
      <c r="G150" s="133"/>
      <c r="H150" s="76"/>
      <c r="I150" s="76"/>
      <c r="J150" s="35"/>
      <c r="K150" s="64"/>
      <c r="L150" s="76"/>
      <c r="M150" s="60"/>
      <c r="N150" s="63"/>
      <c r="O150" s="132"/>
      <c r="P150" s="132"/>
      <c r="Q150" s="132"/>
      <c r="R150" s="138"/>
      <c r="S150" s="132"/>
      <c r="T150" s="136"/>
      <c r="U150" s="137"/>
      <c r="V150" s="83"/>
      <c r="W150" s="83"/>
      <c r="X150" s="83"/>
      <c r="Y150" s="83"/>
      <c r="Z150" s="83"/>
      <c r="AA150" s="83"/>
      <c r="AB150" s="83"/>
    </row>
    <row r="151" spans="1:28">
      <c r="A151" s="285"/>
      <c r="B151" s="136"/>
      <c r="C151" s="292"/>
      <c r="D151" s="138"/>
      <c r="E151" s="285"/>
      <c r="F151" s="285"/>
      <c r="G151" s="133"/>
      <c r="H151" s="76"/>
      <c r="I151" s="76"/>
      <c r="J151" s="35"/>
      <c r="K151" s="64"/>
      <c r="L151" s="76"/>
      <c r="M151" s="60"/>
      <c r="N151" s="63"/>
      <c r="O151" s="132"/>
      <c r="P151" s="132"/>
      <c r="Q151" s="132"/>
      <c r="R151" s="138"/>
      <c r="S151" s="132"/>
      <c r="T151" s="136"/>
      <c r="U151" s="137"/>
      <c r="V151" s="83"/>
      <c r="W151" s="83"/>
      <c r="X151" s="83"/>
      <c r="Y151" s="83"/>
      <c r="Z151" s="83"/>
      <c r="AA151" s="83"/>
      <c r="AB151" s="83"/>
    </row>
    <row r="152" spans="1:28">
      <c r="A152" s="285"/>
      <c r="B152" s="136"/>
      <c r="C152" s="292"/>
      <c r="D152" s="138"/>
      <c r="E152" s="285"/>
      <c r="F152" s="285"/>
      <c r="G152" s="133"/>
      <c r="H152" s="76"/>
      <c r="I152" s="76"/>
      <c r="J152" s="35"/>
      <c r="K152" s="64"/>
      <c r="L152" s="76"/>
      <c r="M152" s="60"/>
      <c r="N152" s="63"/>
      <c r="O152" s="132"/>
      <c r="P152" s="132"/>
      <c r="Q152" s="132"/>
      <c r="R152" s="138"/>
      <c r="S152" s="132"/>
      <c r="T152" s="136"/>
      <c r="U152" s="137"/>
      <c r="V152" s="83"/>
      <c r="W152" s="83"/>
      <c r="X152" s="83"/>
      <c r="Y152" s="83"/>
      <c r="Z152" s="83"/>
      <c r="AA152" s="83"/>
      <c r="AB152" s="83"/>
    </row>
    <row r="153" spans="1:28">
      <c r="A153" s="285"/>
      <c r="B153" s="136"/>
      <c r="C153" s="292"/>
      <c r="D153" s="138"/>
      <c r="E153" s="285"/>
      <c r="F153" s="285"/>
      <c r="G153" s="133"/>
      <c r="H153" s="76"/>
      <c r="I153" s="76"/>
      <c r="J153" s="35"/>
      <c r="K153" s="64"/>
      <c r="L153" s="76"/>
      <c r="M153" s="60"/>
      <c r="N153" s="63"/>
      <c r="O153" s="132"/>
      <c r="P153" s="132"/>
      <c r="Q153" s="132"/>
      <c r="R153" s="138"/>
      <c r="S153" s="132"/>
      <c r="T153" s="136"/>
      <c r="U153" s="137"/>
      <c r="V153" s="83"/>
      <c r="W153" s="83"/>
      <c r="X153" s="83"/>
      <c r="Y153" s="83"/>
      <c r="Z153" s="83"/>
      <c r="AA153" s="83"/>
      <c r="AB153" s="83"/>
    </row>
    <row r="154" spans="1:28">
      <c r="A154" s="285"/>
      <c r="B154" s="136"/>
      <c r="C154" s="292"/>
      <c r="D154" s="138"/>
      <c r="E154" s="285"/>
      <c r="F154" s="285"/>
      <c r="G154" s="133"/>
      <c r="H154" s="76"/>
      <c r="I154" s="76"/>
      <c r="J154" s="35"/>
      <c r="K154" s="64"/>
      <c r="L154" s="76"/>
      <c r="M154" s="76"/>
      <c r="N154" s="114"/>
      <c r="O154" s="132"/>
      <c r="P154" s="132"/>
      <c r="Q154" s="132"/>
      <c r="R154" s="138"/>
      <c r="S154" s="132"/>
      <c r="T154" s="132"/>
      <c r="U154" s="131"/>
      <c r="V154" s="83"/>
      <c r="W154" s="83"/>
      <c r="X154" s="83"/>
      <c r="Y154" s="83"/>
      <c r="Z154" s="83"/>
      <c r="AA154" s="83"/>
      <c r="AB154" s="83"/>
    </row>
    <row r="155" spans="1:28">
      <c r="A155" s="135"/>
      <c r="B155" s="135"/>
      <c r="C155" s="291"/>
      <c r="D155" s="135"/>
      <c r="E155" s="135"/>
      <c r="F155" s="135"/>
      <c r="G155" s="133"/>
      <c r="H155" s="76"/>
      <c r="I155" s="76"/>
      <c r="J155" s="35"/>
      <c r="K155" s="64"/>
      <c r="L155" s="76"/>
      <c r="M155" s="76"/>
      <c r="N155" s="114"/>
      <c r="O155" s="132"/>
      <c r="P155" s="132"/>
      <c r="Q155" s="132"/>
      <c r="R155" s="138"/>
      <c r="S155" s="132"/>
      <c r="T155" s="132"/>
      <c r="U155" s="131"/>
      <c r="V155" s="83"/>
      <c r="W155" s="83"/>
      <c r="X155" s="83"/>
      <c r="Y155" s="83"/>
      <c r="Z155" s="83"/>
      <c r="AA155" s="83"/>
      <c r="AB155" s="83"/>
    </row>
    <row r="156" spans="1:28">
      <c r="A156" s="285"/>
      <c r="B156" s="136"/>
      <c r="C156" s="292"/>
      <c r="D156" s="138"/>
      <c r="E156" s="285"/>
      <c r="F156" s="285"/>
      <c r="G156" s="133"/>
      <c r="H156" s="76"/>
      <c r="I156" s="76"/>
      <c r="J156" s="35"/>
      <c r="K156" s="64"/>
      <c r="L156" s="76"/>
      <c r="M156" s="76"/>
      <c r="N156" s="114"/>
      <c r="O156" s="132"/>
      <c r="P156" s="132"/>
      <c r="Q156" s="132"/>
      <c r="R156" s="138"/>
      <c r="S156" s="132"/>
      <c r="T156" s="132"/>
      <c r="U156" s="131"/>
      <c r="V156" s="83"/>
      <c r="W156" s="83"/>
      <c r="X156" s="83"/>
      <c r="Y156" s="83"/>
      <c r="Z156" s="83"/>
      <c r="AA156" s="83"/>
      <c r="AB156" s="83"/>
    </row>
    <row r="157" spans="1:28">
      <c r="A157" s="285"/>
      <c r="B157" s="136"/>
      <c r="C157" s="292"/>
      <c r="D157" s="138"/>
      <c r="E157" s="285"/>
      <c r="F157" s="285"/>
      <c r="G157" s="133"/>
      <c r="H157" s="62"/>
      <c r="I157" s="62"/>
      <c r="J157" s="62"/>
      <c r="K157" s="62"/>
      <c r="L157" s="62"/>
      <c r="M157" s="62"/>
      <c r="N157" s="114"/>
      <c r="O157" s="135"/>
      <c r="P157" s="135"/>
      <c r="Q157" s="135"/>
      <c r="R157" s="135"/>
      <c r="S157" s="135"/>
      <c r="T157" s="135"/>
      <c r="U157" s="133"/>
      <c r="V157" s="83"/>
      <c r="W157" s="83"/>
      <c r="X157" s="83"/>
      <c r="Y157" s="83"/>
      <c r="Z157" s="83"/>
      <c r="AA157" s="83"/>
      <c r="AB157" s="83"/>
    </row>
    <row r="158" spans="1:28">
      <c r="A158" s="285"/>
      <c r="B158" s="136"/>
      <c r="C158" s="292"/>
      <c r="D158" s="138"/>
      <c r="E158" s="285"/>
      <c r="F158" s="285"/>
      <c r="G158" s="133"/>
      <c r="H158" s="76"/>
      <c r="I158" s="76"/>
      <c r="J158" s="35"/>
      <c r="K158" s="64"/>
      <c r="L158" s="76"/>
      <c r="M158" s="60"/>
      <c r="N158" s="63"/>
      <c r="O158" s="132"/>
      <c r="P158" s="132"/>
      <c r="Q158" s="132"/>
      <c r="R158" s="138"/>
      <c r="S158" s="132"/>
      <c r="T158" s="136"/>
      <c r="U158" s="137"/>
      <c r="V158" s="83"/>
      <c r="W158" s="83"/>
      <c r="X158" s="83"/>
      <c r="Y158" s="83"/>
      <c r="Z158" s="83"/>
      <c r="AA158" s="83"/>
      <c r="AB158" s="83"/>
    </row>
    <row r="159" spans="1:28" s="54" customFormat="1">
      <c r="A159" s="285"/>
      <c r="B159" s="136"/>
      <c r="C159" s="292"/>
      <c r="D159" s="138"/>
      <c r="E159" s="285"/>
      <c r="F159" s="285"/>
      <c r="G159" s="133"/>
      <c r="H159" s="76"/>
      <c r="I159" s="76"/>
      <c r="J159" s="35"/>
      <c r="K159" s="64"/>
      <c r="L159" s="76"/>
      <c r="M159" s="60"/>
      <c r="N159" s="63"/>
      <c r="O159" s="132"/>
      <c r="P159" s="132"/>
      <c r="Q159" s="132"/>
      <c r="R159" s="138"/>
      <c r="S159" s="132"/>
      <c r="T159" s="136"/>
      <c r="U159" s="137"/>
      <c r="V159" s="83"/>
      <c r="W159" s="83"/>
      <c r="X159" s="83"/>
      <c r="Y159" s="83"/>
      <c r="Z159" s="83"/>
      <c r="AA159" s="83"/>
      <c r="AB159" s="83"/>
    </row>
    <row r="160" spans="1:28">
      <c r="A160" s="285"/>
      <c r="B160" s="136"/>
      <c r="C160" s="292"/>
      <c r="D160" s="138"/>
      <c r="E160" s="285"/>
      <c r="F160" s="285"/>
      <c r="G160" s="133"/>
      <c r="H160" s="76"/>
      <c r="I160" s="76"/>
      <c r="J160" s="35"/>
      <c r="K160" s="64"/>
      <c r="L160" s="76"/>
      <c r="M160" s="60"/>
      <c r="N160" s="63"/>
      <c r="O160" s="132"/>
      <c r="P160" s="132"/>
      <c r="Q160" s="132"/>
      <c r="R160" s="138"/>
      <c r="S160" s="132"/>
      <c r="T160" s="136"/>
      <c r="U160" s="137"/>
      <c r="V160" s="83"/>
      <c r="W160" s="83"/>
      <c r="X160" s="83"/>
      <c r="Y160" s="83"/>
      <c r="Z160" s="83"/>
      <c r="AA160" s="83"/>
      <c r="AB160" s="83"/>
    </row>
    <row r="161" spans="1:28">
      <c r="A161" s="285"/>
      <c r="B161" s="136"/>
      <c r="C161" s="292"/>
      <c r="D161" s="138"/>
      <c r="E161" s="285"/>
      <c r="F161" s="285"/>
      <c r="G161" s="133"/>
      <c r="H161" s="76"/>
      <c r="I161" s="76"/>
      <c r="J161" s="35"/>
      <c r="K161" s="64"/>
      <c r="L161" s="76"/>
      <c r="M161" s="60"/>
      <c r="N161" s="63"/>
      <c r="O161" s="132"/>
      <c r="P161" s="132"/>
      <c r="Q161" s="132"/>
      <c r="R161" s="138"/>
      <c r="S161" s="132"/>
      <c r="T161" s="136"/>
      <c r="U161" s="137"/>
      <c r="V161" s="83"/>
      <c r="W161" s="83"/>
      <c r="X161" s="83"/>
      <c r="Y161" s="83"/>
      <c r="Z161" s="83"/>
      <c r="AA161" s="83"/>
      <c r="AB161" s="83"/>
    </row>
    <row r="162" spans="1:28">
      <c r="A162" s="285"/>
      <c r="B162" s="136"/>
      <c r="C162" s="292"/>
      <c r="D162" s="138"/>
      <c r="E162" s="285"/>
      <c r="F162" s="285"/>
      <c r="G162" s="133"/>
      <c r="H162" s="76"/>
      <c r="I162" s="76"/>
      <c r="J162" s="35"/>
      <c r="K162" s="64"/>
      <c r="L162" s="76"/>
      <c r="M162" s="76"/>
      <c r="N162" s="114"/>
      <c r="O162" s="132"/>
      <c r="P162" s="132"/>
      <c r="Q162" s="132"/>
      <c r="R162" s="138"/>
      <c r="S162" s="132"/>
      <c r="T162" s="132"/>
      <c r="U162" s="131"/>
      <c r="V162" s="83"/>
      <c r="W162" s="83"/>
      <c r="X162" s="83"/>
      <c r="Y162" s="83"/>
      <c r="Z162" s="83"/>
      <c r="AA162" s="83"/>
      <c r="AB162" s="83"/>
    </row>
    <row r="163" spans="1:28">
      <c r="A163" s="251"/>
      <c r="B163" s="135"/>
      <c r="C163" s="291"/>
      <c r="D163" s="135"/>
      <c r="E163" s="135"/>
      <c r="F163" s="135"/>
      <c r="G163" s="133"/>
      <c r="H163" s="76"/>
      <c r="I163" s="76"/>
      <c r="J163" s="35"/>
      <c r="K163" s="64"/>
      <c r="L163" s="76"/>
      <c r="M163" s="76"/>
      <c r="N163" s="114"/>
      <c r="O163" s="132"/>
      <c r="P163" s="132"/>
      <c r="Q163" s="132"/>
      <c r="R163" s="138"/>
      <c r="S163" s="132"/>
      <c r="T163" s="132"/>
      <c r="U163" s="131"/>
      <c r="V163" s="83"/>
      <c r="W163" s="83"/>
      <c r="X163" s="83"/>
      <c r="Y163" s="83"/>
      <c r="Z163" s="83"/>
      <c r="AA163" s="83"/>
      <c r="AB163" s="83"/>
    </row>
    <row r="164" spans="1:28">
      <c r="A164" s="285"/>
      <c r="B164" s="136"/>
      <c r="C164" s="292"/>
      <c r="D164" s="138"/>
      <c r="E164" s="285"/>
      <c r="F164" s="285"/>
      <c r="G164" s="133"/>
      <c r="H164" s="76"/>
      <c r="I164" s="76"/>
      <c r="J164" s="35"/>
      <c r="K164" s="64"/>
      <c r="L164" s="76"/>
      <c r="M164" s="76"/>
      <c r="N164" s="114"/>
      <c r="O164" s="132"/>
      <c r="P164" s="132"/>
      <c r="Q164" s="132"/>
      <c r="R164" s="138"/>
      <c r="S164" s="132"/>
      <c r="T164" s="132"/>
      <c r="U164" s="131"/>
      <c r="V164" s="83"/>
      <c r="W164" s="83"/>
      <c r="X164" s="83"/>
      <c r="Y164" s="83"/>
      <c r="Z164" s="83"/>
      <c r="AA164" s="83"/>
      <c r="AB164" s="83"/>
    </row>
    <row r="165" spans="1:28">
      <c r="A165" s="285"/>
      <c r="B165" s="136"/>
      <c r="C165" s="292"/>
      <c r="D165" s="138"/>
      <c r="E165" s="285"/>
      <c r="F165" s="285"/>
      <c r="G165" s="133"/>
      <c r="H165" s="62"/>
      <c r="I165" s="62"/>
      <c r="J165" s="62"/>
      <c r="K165" s="62"/>
      <c r="L165" s="62"/>
      <c r="M165" s="62"/>
      <c r="N165" s="114"/>
      <c r="O165" s="135"/>
      <c r="P165" s="135"/>
      <c r="Q165" s="135"/>
      <c r="R165" s="135"/>
      <c r="S165" s="135"/>
      <c r="T165" s="135"/>
      <c r="U165" s="133"/>
      <c r="V165" s="83"/>
      <c r="W165" s="83"/>
      <c r="X165" s="83"/>
      <c r="Y165" s="83"/>
      <c r="Z165" s="83"/>
      <c r="AA165" s="83"/>
      <c r="AB165" s="83"/>
    </row>
    <row r="166" spans="1:28">
      <c r="A166" s="285"/>
      <c r="B166" s="136"/>
      <c r="C166" s="292"/>
      <c r="D166" s="138"/>
      <c r="E166" s="285"/>
      <c r="F166" s="285"/>
      <c r="G166" s="133"/>
      <c r="H166" s="76"/>
      <c r="I166" s="76"/>
      <c r="J166" s="35"/>
      <c r="K166" s="64"/>
      <c r="L166" s="76"/>
      <c r="M166" s="60"/>
      <c r="N166" s="63"/>
      <c r="O166" s="132"/>
      <c r="P166" s="132"/>
      <c r="Q166" s="132"/>
      <c r="R166" s="138"/>
      <c r="S166" s="132"/>
      <c r="T166" s="136"/>
      <c r="U166" s="137"/>
      <c r="V166" s="83"/>
      <c r="W166" s="83"/>
      <c r="X166" s="83"/>
      <c r="Y166" s="83"/>
      <c r="Z166" s="83"/>
      <c r="AA166" s="83"/>
      <c r="AB166" s="83"/>
    </row>
    <row r="167" spans="1:28">
      <c r="A167" s="285"/>
      <c r="B167" s="136"/>
      <c r="C167" s="292"/>
      <c r="D167" s="138"/>
      <c r="E167" s="285"/>
      <c r="F167" s="285"/>
      <c r="G167" s="133"/>
      <c r="H167" s="76"/>
      <c r="I167" s="76"/>
      <c r="J167" s="35"/>
      <c r="K167" s="64"/>
      <c r="L167" s="76"/>
      <c r="M167" s="60"/>
      <c r="N167" s="63"/>
      <c r="O167" s="132"/>
      <c r="P167" s="132"/>
      <c r="Q167" s="132"/>
      <c r="R167" s="138"/>
      <c r="S167" s="132"/>
      <c r="T167" s="136"/>
      <c r="U167" s="137"/>
      <c r="V167" s="83"/>
      <c r="W167" s="83"/>
      <c r="X167" s="83"/>
      <c r="Y167" s="83"/>
      <c r="Z167" s="83"/>
      <c r="AA167" s="83"/>
      <c r="AB167" s="83"/>
    </row>
    <row r="168" spans="1:28">
      <c r="A168" s="285"/>
      <c r="B168" s="136"/>
      <c r="C168" s="292"/>
      <c r="D168" s="138"/>
      <c r="E168" s="285"/>
      <c r="F168" s="285"/>
      <c r="G168" s="133"/>
      <c r="H168" s="76"/>
      <c r="I168" s="76"/>
      <c r="J168" s="35"/>
      <c r="K168" s="64"/>
      <c r="L168" s="76"/>
      <c r="M168" s="60"/>
      <c r="N168" s="63"/>
      <c r="O168" s="132"/>
      <c r="P168" s="132"/>
      <c r="Q168" s="132"/>
      <c r="R168" s="138"/>
      <c r="S168" s="132"/>
      <c r="T168" s="136"/>
      <c r="U168" s="137"/>
      <c r="V168" s="83"/>
      <c r="W168" s="83"/>
      <c r="X168" s="83"/>
      <c r="Y168" s="83"/>
      <c r="Z168" s="83"/>
      <c r="AA168" s="83"/>
      <c r="AB168" s="83"/>
    </row>
    <row r="169" spans="1:28">
      <c r="A169" s="285"/>
      <c r="B169" s="136"/>
      <c r="C169" s="292"/>
      <c r="D169" s="138"/>
      <c r="E169" s="285"/>
      <c r="F169" s="285"/>
      <c r="G169" s="133"/>
      <c r="H169" s="76"/>
      <c r="I169" s="76"/>
      <c r="J169" s="35"/>
      <c r="K169" s="64"/>
      <c r="L169" s="76"/>
      <c r="M169" s="60"/>
      <c r="N169" s="63"/>
      <c r="O169" s="132"/>
      <c r="P169" s="132"/>
      <c r="Q169" s="132"/>
      <c r="R169" s="138"/>
      <c r="S169" s="132"/>
      <c r="T169" s="136"/>
      <c r="U169" s="137"/>
      <c r="V169" s="83"/>
      <c r="W169" s="83"/>
      <c r="X169" s="83"/>
      <c r="Y169" s="83"/>
      <c r="Z169" s="83"/>
      <c r="AA169" s="83"/>
      <c r="AB169" s="83"/>
    </row>
    <row r="170" spans="1:28">
      <c r="A170" s="285"/>
      <c r="B170" s="136"/>
      <c r="C170" s="292"/>
      <c r="D170" s="138"/>
      <c r="E170" s="285"/>
      <c r="F170" s="285"/>
      <c r="G170" s="133"/>
      <c r="H170" s="76"/>
      <c r="I170" s="76"/>
      <c r="J170" s="35"/>
      <c r="K170" s="64"/>
      <c r="L170" s="76"/>
      <c r="M170" s="76"/>
      <c r="N170" s="114"/>
      <c r="O170" s="132"/>
      <c r="P170" s="132"/>
      <c r="Q170" s="132"/>
      <c r="R170" s="138"/>
      <c r="S170" s="132"/>
      <c r="T170" s="132"/>
      <c r="U170" s="131"/>
      <c r="V170" s="83"/>
      <c r="W170" s="83"/>
      <c r="X170" s="83"/>
      <c r="Y170" s="83"/>
      <c r="Z170" s="83"/>
      <c r="AA170" s="83"/>
      <c r="AB170" s="83"/>
    </row>
    <row r="171" spans="1:28">
      <c r="A171" s="135"/>
      <c r="B171" s="135"/>
      <c r="C171" s="291"/>
      <c r="D171" s="135"/>
      <c r="E171" s="135"/>
      <c r="F171" s="135"/>
      <c r="G171" s="133"/>
      <c r="H171" s="76"/>
      <c r="I171" s="76"/>
      <c r="J171" s="35"/>
      <c r="K171" s="64"/>
      <c r="L171" s="76"/>
      <c r="M171" s="76"/>
      <c r="N171" s="114"/>
      <c r="O171" s="132"/>
      <c r="P171" s="132"/>
      <c r="Q171" s="132"/>
      <c r="R171" s="138"/>
      <c r="S171" s="132"/>
      <c r="T171" s="132"/>
      <c r="U171" s="131"/>
      <c r="V171" s="83"/>
      <c r="W171" s="83"/>
      <c r="X171" s="83"/>
      <c r="Y171" s="83"/>
      <c r="Z171" s="83"/>
      <c r="AA171" s="83"/>
      <c r="AB171" s="83"/>
    </row>
    <row r="172" spans="1:28">
      <c r="A172" s="285"/>
      <c r="B172" s="136"/>
      <c r="C172" s="284"/>
      <c r="D172" s="138"/>
      <c r="E172" s="285"/>
      <c r="F172" s="285"/>
      <c r="G172" s="133"/>
      <c r="H172" s="76"/>
      <c r="I172" s="76"/>
      <c r="J172" s="35"/>
      <c r="K172" s="64"/>
      <c r="L172" s="76"/>
      <c r="M172" s="76"/>
      <c r="N172" s="114"/>
      <c r="O172" s="132"/>
      <c r="P172" s="132"/>
      <c r="Q172" s="132"/>
      <c r="R172" s="138"/>
      <c r="S172" s="132"/>
      <c r="T172" s="132"/>
      <c r="U172" s="131"/>
      <c r="V172" s="83"/>
      <c r="W172" s="83"/>
      <c r="X172" s="83"/>
      <c r="Y172" s="83"/>
      <c r="Z172" s="83"/>
      <c r="AA172" s="83"/>
      <c r="AB172" s="83"/>
    </row>
    <row r="173" spans="1:28">
      <c r="A173" s="285"/>
      <c r="B173" s="136"/>
      <c r="C173" s="284"/>
      <c r="D173" s="138"/>
      <c r="E173" s="285"/>
      <c r="F173" s="285"/>
      <c r="G173" s="133"/>
      <c r="H173" s="62"/>
      <c r="I173" s="62"/>
      <c r="J173" s="62"/>
      <c r="K173" s="62"/>
      <c r="L173" s="62"/>
      <c r="M173" s="62"/>
      <c r="N173" s="114"/>
      <c r="O173" s="135"/>
      <c r="P173" s="135"/>
      <c r="Q173" s="135"/>
      <c r="R173" s="135"/>
      <c r="S173" s="135"/>
      <c r="T173" s="135"/>
      <c r="U173" s="133"/>
      <c r="V173" s="83"/>
      <c r="W173" s="83"/>
      <c r="X173" s="83"/>
      <c r="Y173" s="83"/>
      <c r="Z173" s="83"/>
      <c r="AA173" s="83"/>
      <c r="AB173" s="83"/>
    </row>
    <row r="174" spans="1:28" s="55" customFormat="1">
      <c r="A174" s="285"/>
      <c r="B174" s="136"/>
      <c r="C174" s="284"/>
      <c r="D174" s="138"/>
      <c r="E174" s="285"/>
      <c r="F174" s="285"/>
      <c r="G174" s="133"/>
      <c r="H174" s="76"/>
      <c r="I174" s="76"/>
      <c r="J174" s="76"/>
      <c r="K174" s="64"/>
      <c r="L174" s="76"/>
      <c r="M174" s="60"/>
      <c r="N174" s="63"/>
      <c r="O174" s="132"/>
      <c r="P174" s="132"/>
      <c r="Q174" s="35"/>
      <c r="R174" s="138"/>
      <c r="S174" s="132"/>
      <c r="T174" s="136"/>
      <c r="U174" s="137"/>
      <c r="V174" s="83"/>
      <c r="W174" s="83"/>
      <c r="X174" s="83"/>
      <c r="Y174" s="83"/>
      <c r="Z174" s="83"/>
      <c r="AA174" s="83"/>
      <c r="AB174" s="83"/>
    </row>
    <row r="175" spans="1:28">
      <c r="A175" s="285"/>
      <c r="B175" s="136"/>
      <c r="C175" s="284"/>
      <c r="D175" s="138"/>
      <c r="E175" s="285"/>
      <c r="F175" s="285"/>
      <c r="G175" s="133"/>
      <c r="H175" s="76"/>
      <c r="I175" s="76"/>
      <c r="J175" s="76"/>
      <c r="K175" s="64"/>
      <c r="L175" s="76"/>
      <c r="M175" s="60"/>
      <c r="N175" s="63"/>
      <c r="O175" s="132"/>
      <c r="P175" s="132"/>
      <c r="Q175" s="35"/>
      <c r="R175" s="138"/>
      <c r="S175" s="132"/>
      <c r="T175" s="136"/>
      <c r="U175" s="137"/>
      <c r="V175" s="83"/>
      <c r="W175" s="83"/>
      <c r="X175" s="83"/>
      <c r="Y175" s="83"/>
      <c r="Z175" s="83"/>
      <c r="AA175" s="83"/>
      <c r="AB175" s="83"/>
    </row>
    <row r="176" spans="1:28">
      <c r="A176" s="285"/>
      <c r="B176" s="136"/>
      <c r="C176" s="284"/>
      <c r="D176" s="138"/>
      <c r="E176" s="285"/>
      <c r="F176" s="285"/>
      <c r="G176" s="133"/>
      <c r="H176" s="76"/>
      <c r="I176" s="76"/>
      <c r="J176" s="76"/>
      <c r="K176" s="64"/>
      <c r="L176" s="76"/>
      <c r="M176" s="60"/>
      <c r="N176" s="63"/>
      <c r="O176" s="132"/>
      <c r="P176" s="132"/>
      <c r="Q176" s="35"/>
      <c r="R176" s="138"/>
      <c r="S176" s="132"/>
      <c r="T176" s="136"/>
      <c r="U176" s="137"/>
      <c r="V176" s="83"/>
      <c r="W176" s="83"/>
      <c r="X176" s="83"/>
      <c r="Y176" s="83"/>
      <c r="Z176" s="83"/>
      <c r="AA176" s="83"/>
      <c r="AB176" s="83"/>
    </row>
    <row r="177" spans="1:28">
      <c r="A177" s="285"/>
      <c r="B177" s="136"/>
      <c r="C177" s="284"/>
      <c r="D177" s="138"/>
      <c r="E177" s="285"/>
      <c r="F177" s="285"/>
      <c r="G177" s="133"/>
      <c r="H177" s="76"/>
      <c r="I177" s="76"/>
      <c r="J177" s="76"/>
      <c r="K177" s="64"/>
      <c r="L177" s="76"/>
      <c r="M177" s="60"/>
      <c r="N177" s="63"/>
      <c r="O177" s="132"/>
      <c r="P177" s="132"/>
      <c r="Q177" s="35"/>
      <c r="R177" s="138"/>
      <c r="S177" s="132"/>
      <c r="T177" s="136"/>
      <c r="U177" s="137"/>
      <c r="V177" s="83"/>
      <c r="W177" s="83"/>
      <c r="X177" s="83"/>
      <c r="Y177" s="83"/>
      <c r="Z177" s="83"/>
      <c r="AA177" s="83"/>
      <c r="AB177" s="83"/>
    </row>
    <row r="178" spans="1:28">
      <c r="A178" s="285"/>
      <c r="B178" s="136"/>
      <c r="C178" s="284"/>
      <c r="D178" s="138"/>
      <c r="E178" s="285"/>
      <c r="F178" s="285"/>
      <c r="G178" s="133"/>
      <c r="H178" s="76"/>
      <c r="I178" s="76"/>
      <c r="J178" s="76"/>
      <c r="K178" s="64"/>
      <c r="L178" s="76"/>
      <c r="M178" s="76"/>
      <c r="N178" s="114"/>
      <c r="O178" s="132"/>
      <c r="P178" s="132"/>
      <c r="Q178" s="35"/>
      <c r="R178" s="138"/>
      <c r="S178" s="132"/>
      <c r="T178" s="132"/>
      <c r="U178" s="131"/>
      <c r="V178" s="83"/>
      <c r="W178" s="83"/>
      <c r="X178" s="83"/>
      <c r="Y178" s="83"/>
      <c r="Z178" s="83"/>
      <c r="AA178" s="83"/>
      <c r="AB178" s="83"/>
    </row>
    <row r="179" spans="1:28">
      <c r="A179" s="135"/>
      <c r="B179" s="135"/>
      <c r="C179" s="291"/>
      <c r="D179" s="135"/>
      <c r="E179" s="135"/>
      <c r="F179" s="135"/>
      <c r="G179" s="133"/>
      <c r="H179" s="76"/>
      <c r="I179" s="76"/>
      <c r="J179" s="76"/>
      <c r="K179" s="64"/>
      <c r="L179" s="76"/>
      <c r="M179" s="76"/>
      <c r="N179" s="114"/>
      <c r="O179" s="132"/>
      <c r="P179" s="132"/>
      <c r="Q179" s="35"/>
      <c r="R179" s="138"/>
      <c r="S179" s="132"/>
      <c r="T179" s="132"/>
      <c r="U179" s="131"/>
      <c r="V179" s="83"/>
      <c r="W179" s="83"/>
      <c r="X179" s="83"/>
      <c r="Y179" s="83"/>
      <c r="Z179" s="83"/>
      <c r="AA179" s="83"/>
      <c r="AB179" s="83"/>
    </row>
    <row r="180" spans="1:28">
      <c r="A180" s="136"/>
      <c r="B180" s="136"/>
      <c r="C180" s="284"/>
      <c r="D180" s="138"/>
      <c r="E180" s="285"/>
      <c r="F180" s="285"/>
      <c r="G180" s="133"/>
      <c r="H180" s="76"/>
      <c r="I180" s="76"/>
      <c r="J180" s="76"/>
      <c r="K180" s="64"/>
      <c r="L180" s="76"/>
      <c r="M180" s="76"/>
      <c r="N180" s="114"/>
      <c r="O180" s="132"/>
      <c r="P180" s="132"/>
      <c r="Q180" s="35"/>
      <c r="R180" s="138"/>
      <c r="S180" s="132"/>
      <c r="T180" s="132"/>
      <c r="U180" s="131"/>
      <c r="V180" s="83"/>
      <c r="W180" s="83"/>
      <c r="X180" s="83"/>
      <c r="Y180" s="83"/>
      <c r="Z180" s="83"/>
      <c r="AA180" s="83"/>
      <c r="AB180" s="83"/>
    </row>
    <row r="181" spans="1:28">
      <c r="A181" s="136"/>
      <c r="B181" s="136"/>
      <c r="C181" s="284"/>
      <c r="D181" s="138"/>
      <c r="E181" s="285"/>
      <c r="F181" s="285"/>
      <c r="G181" s="133"/>
      <c r="H181" s="187"/>
      <c r="I181" s="62"/>
      <c r="J181" s="62"/>
      <c r="K181" s="62"/>
      <c r="L181" s="62"/>
      <c r="M181" s="62"/>
      <c r="N181" s="114"/>
      <c r="O181" s="135"/>
      <c r="P181" s="135"/>
      <c r="Q181" s="135"/>
      <c r="R181" s="135"/>
      <c r="S181" s="135"/>
      <c r="T181" s="135"/>
      <c r="AA181" s="83"/>
      <c r="AB181" s="83"/>
    </row>
    <row r="182" spans="1:28">
      <c r="A182" s="136"/>
      <c r="B182" s="136"/>
      <c r="C182" s="284"/>
      <c r="D182" s="138"/>
      <c r="E182" s="285"/>
      <c r="F182" s="285"/>
      <c r="G182" s="133"/>
      <c r="H182" s="186"/>
      <c r="I182" s="76"/>
      <c r="J182" s="76"/>
      <c r="K182" s="64"/>
      <c r="L182" s="76"/>
      <c r="M182" s="60"/>
      <c r="N182" s="63"/>
      <c r="O182" s="132"/>
      <c r="P182" s="132"/>
      <c r="Q182" s="35"/>
      <c r="R182" s="138"/>
      <c r="S182" s="132"/>
      <c r="T182" s="136"/>
      <c r="U182" s="132"/>
      <c r="V182" s="132"/>
      <c r="W182" s="132"/>
      <c r="X182" s="138"/>
      <c r="Y182" s="132"/>
      <c r="Z182" s="136"/>
      <c r="AA182" s="83"/>
      <c r="AB182" s="83"/>
    </row>
    <row r="183" spans="1:28">
      <c r="A183" s="136"/>
      <c r="B183" s="136"/>
      <c r="C183" s="284"/>
      <c r="D183" s="138"/>
      <c r="E183" s="285"/>
      <c r="F183" s="285"/>
      <c r="G183" s="133"/>
      <c r="H183" s="186"/>
      <c r="I183" s="76"/>
      <c r="J183" s="76"/>
      <c r="K183" s="64"/>
      <c r="L183" s="76"/>
      <c r="M183" s="60"/>
      <c r="N183" s="63"/>
      <c r="O183" s="132"/>
      <c r="P183" s="132"/>
      <c r="Q183" s="132"/>
      <c r="R183" s="138"/>
      <c r="S183" s="132"/>
      <c r="T183" s="136"/>
      <c r="U183" s="132"/>
      <c r="V183" s="132"/>
      <c r="W183" s="35"/>
      <c r="X183" s="138"/>
      <c r="Y183" s="132"/>
      <c r="Z183" s="136"/>
      <c r="AA183" s="83"/>
      <c r="AB183" s="83"/>
    </row>
    <row r="184" spans="1:28">
      <c r="A184" s="136"/>
      <c r="B184" s="136"/>
      <c r="C184" s="284"/>
      <c r="D184" s="138"/>
      <c r="E184" s="285"/>
      <c r="F184" s="285"/>
      <c r="G184" s="133"/>
      <c r="H184" s="186"/>
      <c r="I184" s="76"/>
      <c r="J184" s="76"/>
      <c r="K184" s="64"/>
      <c r="L184" s="76"/>
      <c r="M184" s="60"/>
      <c r="N184" s="63"/>
      <c r="O184" s="132"/>
      <c r="P184" s="132"/>
      <c r="Q184" s="132"/>
      <c r="R184" s="138"/>
      <c r="S184" s="132"/>
      <c r="T184" s="136"/>
      <c r="U184" s="132"/>
      <c r="V184" s="132"/>
      <c r="W184" s="35"/>
      <c r="X184" s="138"/>
      <c r="Y184" s="132"/>
      <c r="Z184" s="136"/>
      <c r="AA184" s="83"/>
      <c r="AB184" s="83"/>
    </row>
    <row r="185" spans="1:28">
      <c r="A185" s="136"/>
      <c r="B185" s="136"/>
      <c r="C185" s="284"/>
      <c r="D185" s="138"/>
      <c r="E185" s="285"/>
      <c r="F185" s="285"/>
      <c r="G185" s="133"/>
      <c r="H185" s="186"/>
      <c r="I185" s="76"/>
      <c r="J185" s="76"/>
      <c r="K185" s="64"/>
      <c r="L185" s="76"/>
      <c r="M185" s="60"/>
      <c r="N185" s="63"/>
      <c r="O185" s="132"/>
      <c r="P185" s="132"/>
      <c r="Q185" s="132"/>
      <c r="R185" s="138"/>
      <c r="S185" s="132"/>
      <c r="T185" s="136"/>
      <c r="U185" s="132"/>
      <c r="V185" s="132"/>
      <c r="W185" s="35"/>
      <c r="X185" s="138"/>
      <c r="Y185" s="132"/>
      <c r="Z185" s="136"/>
      <c r="AA185" s="83"/>
      <c r="AB185" s="83"/>
    </row>
    <row r="186" spans="1:28">
      <c r="A186" s="136"/>
      <c r="B186" s="136"/>
      <c r="C186" s="284"/>
      <c r="D186" s="138"/>
      <c r="E186" s="285"/>
      <c r="F186" s="285"/>
      <c r="G186" s="133"/>
      <c r="H186" s="186"/>
      <c r="I186" s="76"/>
      <c r="J186" s="76"/>
      <c r="K186" s="64"/>
      <c r="L186" s="76"/>
      <c r="M186" s="76"/>
      <c r="N186" s="114"/>
      <c r="O186" s="132"/>
      <c r="P186" s="132"/>
      <c r="Q186" s="132"/>
      <c r="R186" s="138"/>
      <c r="S186" s="132"/>
      <c r="T186" s="132"/>
      <c r="U186" s="132"/>
      <c r="V186" s="132"/>
      <c r="W186" s="35"/>
      <c r="X186" s="138"/>
      <c r="Y186" s="132"/>
      <c r="Z186" s="132"/>
      <c r="AA186" s="83"/>
      <c r="AB186" s="83"/>
    </row>
    <row r="187" spans="1:28" s="56" customFormat="1">
      <c r="A187" s="135"/>
      <c r="B187" s="135"/>
      <c r="C187" s="291"/>
      <c r="D187" s="135"/>
      <c r="E187" s="135"/>
      <c r="F187" s="135"/>
      <c r="G187" s="133"/>
      <c r="H187" s="186"/>
      <c r="I187" s="76"/>
      <c r="J187" s="76"/>
      <c r="K187" s="64"/>
      <c r="L187" s="76"/>
      <c r="M187" s="76"/>
      <c r="N187" s="114"/>
      <c r="O187" s="132"/>
      <c r="P187" s="132"/>
      <c r="Q187" s="132"/>
      <c r="R187" s="138"/>
      <c r="S187" s="132"/>
      <c r="T187" s="132"/>
      <c r="U187" s="132"/>
      <c r="V187" s="132"/>
      <c r="W187" s="35"/>
      <c r="X187" s="138"/>
      <c r="Y187" s="132"/>
      <c r="Z187" s="132"/>
      <c r="AA187" s="83"/>
      <c r="AB187" s="83"/>
    </row>
    <row r="188" spans="1:28">
      <c r="A188" s="136"/>
      <c r="B188" s="136"/>
      <c r="C188" s="284"/>
      <c r="D188" s="138"/>
      <c r="E188" s="285"/>
      <c r="F188" s="285"/>
      <c r="G188" s="133"/>
      <c r="H188" s="174"/>
      <c r="I188" s="76"/>
      <c r="J188" s="76"/>
      <c r="K188" s="64"/>
      <c r="L188" s="76"/>
      <c r="M188" s="76"/>
      <c r="N188" s="114"/>
      <c r="O188" s="132"/>
      <c r="P188" s="132"/>
      <c r="Q188" s="132"/>
      <c r="R188" s="138"/>
      <c r="S188" s="132"/>
      <c r="T188" s="132"/>
      <c r="U188" s="132"/>
      <c r="V188" s="132"/>
      <c r="W188" s="35"/>
      <c r="X188" s="138"/>
      <c r="Y188" s="132"/>
      <c r="Z188" s="132"/>
      <c r="AA188" s="83"/>
      <c r="AB188" s="83"/>
    </row>
    <row r="189" spans="1:28">
      <c r="A189" s="136"/>
      <c r="B189" s="136"/>
      <c r="C189" s="284"/>
      <c r="D189" s="138"/>
      <c r="E189" s="285"/>
      <c r="F189" s="285"/>
      <c r="G189" s="133"/>
      <c r="H189" s="186"/>
      <c r="I189" s="62"/>
      <c r="J189" s="62"/>
      <c r="K189" s="62"/>
      <c r="L189" s="62"/>
      <c r="M189" s="62"/>
      <c r="N189" s="114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  <c r="AA189" s="83"/>
      <c r="AB189" s="83"/>
    </row>
    <row r="190" spans="1:28">
      <c r="A190" s="136"/>
      <c r="B190" s="136"/>
      <c r="C190" s="284"/>
      <c r="D190" s="138"/>
      <c r="E190" s="285"/>
      <c r="F190" s="285"/>
      <c r="G190" s="133"/>
      <c r="H190" s="186"/>
      <c r="I190" s="76"/>
      <c r="J190" s="76"/>
      <c r="K190" s="64"/>
      <c r="L190" s="76"/>
      <c r="M190" s="60"/>
      <c r="N190" s="63"/>
      <c r="O190" s="132"/>
      <c r="P190" s="132"/>
      <c r="Q190" s="132"/>
      <c r="R190" s="138"/>
      <c r="S190" s="132"/>
      <c r="T190" s="136"/>
      <c r="U190" s="132"/>
      <c r="V190" s="132"/>
      <c r="W190" s="35"/>
      <c r="X190" s="138"/>
      <c r="Y190" s="132"/>
      <c r="Z190" s="136"/>
      <c r="AA190" s="83"/>
      <c r="AB190" s="83"/>
    </row>
    <row r="191" spans="1:28">
      <c r="A191" s="136"/>
      <c r="B191" s="136"/>
      <c r="C191" s="284"/>
      <c r="D191" s="138"/>
      <c r="E191" s="285"/>
      <c r="F191" s="285"/>
      <c r="G191" s="133"/>
      <c r="H191" s="186"/>
      <c r="I191" s="76"/>
      <c r="J191" s="76"/>
      <c r="K191" s="64"/>
      <c r="L191" s="76"/>
      <c r="M191" s="60"/>
      <c r="N191" s="63"/>
      <c r="O191" s="132"/>
      <c r="P191" s="132"/>
      <c r="Q191" s="132"/>
      <c r="R191" s="138"/>
      <c r="S191" s="132"/>
      <c r="T191" s="136"/>
      <c r="U191" s="132"/>
      <c r="V191" s="132"/>
      <c r="W191" s="35"/>
      <c r="X191" s="138"/>
      <c r="Y191" s="132"/>
      <c r="Z191" s="136"/>
      <c r="AA191" s="83"/>
      <c r="AB191" s="83"/>
    </row>
    <row r="192" spans="1:28">
      <c r="A192" s="136"/>
      <c r="B192" s="136"/>
      <c r="C192" s="284"/>
      <c r="D192" s="138"/>
      <c r="E192" s="285"/>
      <c r="F192" s="285"/>
      <c r="G192" s="133"/>
      <c r="H192" s="186"/>
      <c r="I192" s="76"/>
      <c r="J192" s="76"/>
      <c r="K192" s="64"/>
      <c r="L192" s="76"/>
      <c r="M192" s="60"/>
      <c r="N192" s="63"/>
      <c r="O192" s="132"/>
      <c r="P192" s="132"/>
      <c r="Q192" s="132"/>
      <c r="R192" s="138"/>
      <c r="S192" s="132"/>
      <c r="T192" s="136"/>
      <c r="U192" s="132"/>
      <c r="V192" s="132"/>
      <c r="W192" s="35"/>
      <c r="X192" s="138"/>
      <c r="Y192" s="132"/>
      <c r="Z192" s="136"/>
      <c r="AA192" s="83"/>
      <c r="AB192" s="83"/>
    </row>
    <row r="193" spans="1:28" s="57" customFormat="1">
      <c r="A193" s="136"/>
      <c r="B193" s="136"/>
      <c r="C193" s="284"/>
      <c r="D193" s="138"/>
      <c r="E193" s="285"/>
      <c r="F193" s="285"/>
      <c r="G193" s="133"/>
      <c r="H193" s="186"/>
      <c r="I193" s="76"/>
      <c r="J193" s="76"/>
      <c r="K193" s="64"/>
      <c r="L193" s="76"/>
      <c r="M193" s="60"/>
      <c r="N193" s="63"/>
      <c r="O193" s="132"/>
      <c r="P193" s="132"/>
      <c r="Q193" s="132"/>
      <c r="R193" s="138"/>
      <c r="S193" s="132"/>
      <c r="T193" s="136"/>
      <c r="U193" s="132"/>
      <c r="V193" s="132"/>
      <c r="W193" s="35"/>
      <c r="X193" s="138"/>
      <c r="Y193" s="132"/>
      <c r="Z193" s="136"/>
      <c r="AA193" s="83"/>
      <c r="AB193" s="83"/>
    </row>
    <row r="194" spans="1:28">
      <c r="A194" s="136"/>
      <c r="B194" s="136"/>
      <c r="C194" s="284"/>
      <c r="D194" s="138"/>
      <c r="E194" s="285"/>
      <c r="F194" s="285"/>
      <c r="G194" s="133"/>
      <c r="H194" s="186"/>
      <c r="I194" s="76"/>
      <c r="J194" s="76"/>
      <c r="K194" s="64"/>
      <c r="L194" s="76"/>
      <c r="M194" s="76"/>
      <c r="N194" s="114"/>
      <c r="O194" s="132"/>
      <c r="P194" s="132"/>
      <c r="Q194" s="132"/>
      <c r="R194" s="138"/>
      <c r="S194" s="132"/>
      <c r="T194" s="132"/>
      <c r="U194" s="132"/>
      <c r="V194" s="132"/>
      <c r="W194" s="35"/>
      <c r="X194" s="138"/>
      <c r="Y194" s="132"/>
      <c r="Z194" s="132"/>
      <c r="AA194" s="83"/>
      <c r="AB194" s="83"/>
    </row>
    <row r="195" spans="1:28">
      <c r="A195" s="135"/>
      <c r="B195" s="135"/>
      <c r="C195" s="291"/>
      <c r="D195" s="135"/>
      <c r="E195" s="135"/>
      <c r="F195" s="135"/>
      <c r="G195" s="133"/>
      <c r="H195" s="186"/>
      <c r="I195" s="76"/>
      <c r="J195" s="76"/>
      <c r="K195" s="64"/>
      <c r="L195" s="76"/>
      <c r="M195" s="76"/>
      <c r="N195" s="114"/>
      <c r="O195" s="132"/>
      <c r="P195" s="132"/>
      <c r="Q195" s="132"/>
      <c r="R195" s="138"/>
      <c r="S195" s="132"/>
      <c r="T195" s="132"/>
      <c r="U195" s="132"/>
      <c r="V195" s="132"/>
      <c r="W195" s="35"/>
      <c r="X195" s="138"/>
      <c r="Y195" s="132"/>
      <c r="Z195" s="132"/>
      <c r="AA195" s="83"/>
      <c r="AB195" s="83"/>
    </row>
    <row r="196" spans="1:28">
      <c r="A196" s="285"/>
      <c r="B196" s="136"/>
      <c r="C196" s="284"/>
      <c r="D196" s="138"/>
      <c r="E196" s="285"/>
      <c r="F196" s="285"/>
      <c r="G196" s="133"/>
      <c r="H196" s="174"/>
      <c r="I196" s="76"/>
      <c r="J196" s="76"/>
      <c r="K196" s="64"/>
      <c r="L196" s="76"/>
      <c r="M196" s="76"/>
      <c r="N196" s="114"/>
      <c r="O196" s="132"/>
      <c r="P196" s="132"/>
      <c r="Q196" s="132"/>
      <c r="R196" s="138"/>
      <c r="S196" s="132"/>
      <c r="T196" s="132"/>
      <c r="U196" s="132"/>
      <c r="V196" s="132"/>
      <c r="W196" s="35"/>
      <c r="X196" s="138"/>
      <c r="Y196" s="132"/>
      <c r="Z196" s="132"/>
      <c r="AA196" s="83"/>
      <c r="AB196" s="83"/>
    </row>
    <row r="197" spans="1:28">
      <c r="A197" s="285"/>
      <c r="B197" s="136"/>
      <c r="C197" s="284"/>
      <c r="D197" s="138"/>
      <c r="E197" s="285"/>
      <c r="F197" s="285"/>
      <c r="G197" s="133"/>
      <c r="H197" s="186"/>
      <c r="I197" s="62"/>
      <c r="J197" s="62"/>
      <c r="K197" s="62"/>
      <c r="L197" s="62"/>
      <c r="M197" s="62"/>
      <c r="N197" s="114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  <c r="AA197" s="83"/>
      <c r="AB197" s="83"/>
    </row>
    <row r="198" spans="1:28">
      <c r="A198" s="285"/>
      <c r="B198" s="136"/>
      <c r="C198" s="284"/>
      <c r="D198" s="138"/>
      <c r="E198" s="285"/>
      <c r="F198" s="285"/>
      <c r="G198" s="133"/>
      <c r="H198" s="186"/>
      <c r="I198" s="76"/>
      <c r="J198" s="76"/>
      <c r="K198" s="64"/>
      <c r="L198" s="76"/>
      <c r="M198" s="60"/>
      <c r="N198" s="63"/>
      <c r="O198" s="132"/>
      <c r="P198" s="132"/>
      <c r="Q198" s="132"/>
      <c r="R198" s="138"/>
      <c r="S198" s="132"/>
      <c r="T198" s="136"/>
      <c r="U198" s="132"/>
      <c r="V198" s="132"/>
      <c r="W198" s="35"/>
      <c r="X198" s="138"/>
      <c r="Y198" s="132"/>
      <c r="Z198" s="136"/>
      <c r="AA198" s="83"/>
      <c r="AB198" s="83"/>
    </row>
    <row r="199" spans="1:28">
      <c r="A199" s="285"/>
      <c r="B199" s="136"/>
      <c r="C199" s="284"/>
      <c r="D199" s="138"/>
      <c r="E199" s="285"/>
      <c r="F199" s="285"/>
      <c r="G199" s="133"/>
      <c r="H199" s="186"/>
      <c r="I199" s="76"/>
      <c r="J199" s="76"/>
      <c r="K199" s="64"/>
      <c r="L199" s="76"/>
      <c r="M199" s="60"/>
      <c r="N199" s="63"/>
      <c r="O199" s="132"/>
      <c r="P199" s="132"/>
      <c r="Q199" s="132"/>
      <c r="R199" s="138"/>
      <c r="S199" s="132"/>
      <c r="T199" s="136"/>
      <c r="U199" s="132"/>
      <c r="V199" s="132"/>
      <c r="W199" s="35"/>
      <c r="X199" s="138"/>
      <c r="Y199" s="132"/>
      <c r="Z199" s="136"/>
      <c r="AA199" s="83"/>
      <c r="AB199" s="83"/>
    </row>
    <row r="200" spans="1:28">
      <c r="A200" s="285"/>
      <c r="B200" s="136"/>
      <c r="C200" s="284"/>
      <c r="D200" s="138"/>
      <c r="E200" s="285"/>
      <c r="F200" s="285"/>
      <c r="G200" s="133"/>
      <c r="H200" s="186"/>
      <c r="I200" s="76"/>
      <c r="J200" s="76"/>
      <c r="K200" s="64"/>
      <c r="L200" s="76"/>
      <c r="M200" s="60"/>
      <c r="N200" s="63"/>
      <c r="O200" s="132"/>
      <c r="P200" s="132"/>
      <c r="Q200" s="132"/>
      <c r="R200" s="138"/>
      <c r="S200" s="132"/>
      <c r="T200" s="136"/>
      <c r="U200" s="132"/>
      <c r="V200" s="132"/>
      <c r="W200" s="35"/>
      <c r="X200" s="138"/>
      <c r="Y200" s="132"/>
      <c r="Z200" s="136"/>
      <c r="AA200" s="83"/>
      <c r="AB200" s="83"/>
    </row>
    <row r="201" spans="1:28">
      <c r="A201" s="285"/>
      <c r="B201" s="136"/>
      <c r="C201" s="284"/>
      <c r="D201" s="138"/>
      <c r="E201" s="285"/>
      <c r="F201" s="285"/>
      <c r="G201" s="133"/>
      <c r="H201" s="186"/>
      <c r="I201" s="76"/>
      <c r="J201" s="76"/>
      <c r="K201" s="64"/>
      <c r="L201" s="76"/>
      <c r="M201" s="60"/>
      <c r="N201" s="63"/>
      <c r="O201" s="132"/>
      <c r="P201" s="132"/>
      <c r="Q201" s="132"/>
      <c r="R201" s="138"/>
      <c r="S201" s="132"/>
      <c r="T201" s="136"/>
      <c r="U201" s="132"/>
      <c r="V201" s="132"/>
      <c r="W201" s="35"/>
      <c r="X201" s="138"/>
      <c r="Y201" s="132"/>
      <c r="Z201" s="136"/>
      <c r="AA201" s="83"/>
      <c r="AB201" s="83"/>
    </row>
    <row r="202" spans="1:28">
      <c r="A202" s="285"/>
      <c r="B202" s="136"/>
      <c r="C202" s="284"/>
      <c r="D202" s="138"/>
      <c r="E202" s="285"/>
      <c r="F202" s="285"/>
      <c r="G202" s="133"/>
      <c r="H202" s="186"/>
      <c r="I202" s="76"/>
      <c r="J202" s="76"/>
      <c r="K202" s="64"/>
      <c r="L202" s="76"/>
      <c r="M202" s="76"/>
      <c r="N202" s="114"/>
      <c r="O202" s="132"/>
      <c r="P202" s="132"/>
      <c r="Q202" s="132"/>
      <c r="R202" s="138"/>
      <c r="S202" s="132"/>
      <c r="T202" s="132"/>
      <c r="U202" s="132"/>
      <c r="V202" s="132"/>
      <c r="W202" s="35"/>
      <c r="X202" s="138"/>
      <c r="Y202" s="132"/>
      <c r="Z202" s="132"/>
      <c r="AA202" s="83"/>
      <c r="AB202" s="83"/>
    </row>
    <row r="203" spans="1:28">
      <c r="A203" s="135"/>
      <c r="B203" s="135"/>
      <c r="C203" s="291"/>
      <c r="D203" s="135"/>
      <c r="E203" s="135"/>
      <c r="F203" s="135"/>
      <c r="G203" s="133"/>
      <c r="H203" s="186"/>
      <c r="I203" s="76"/>
      <c r="J203" s="76"/>
      <c r="K203" s="64"/>
      <c r="L203" s="76"/>
      <c r="M203" s="76"/>
      <c r="N203" s="114"/>
      <c r="O203" s="132"/>
      <c r="P203" s="132"/>
      <c r="Q203" s="132"/>
      <c r="R203" s="138"/>
      <c r="S203" s="132"/>
      <c r="T203" s="132"/>
      <c r="U203" s="132"/>
      <c r="V203" s="132"/>
      <c r="W203" s="35"/>
      <c r="X203" s="138"/>
      <c r="Y203" s="132"/>
      <c r="Z203" s="132"/>
      <c r="AA203" s="83"/>
      <c r="AB203" s="83"/>
    </row>
    <row r="204" spans="1:28">
      <c r="A204" s="285"/>
      <c r="B204" s="136"/>
      <c r="C204" s="284"/>
      <c r="D204" s="138"/>
      <c r="E204" s="285"/>
      <c r="F204" s="285"/>
      <c r="G204" s="133"/>
      <c r="H204" s="174"/>
      <c r="I204" s="76"/>
      <c r="J204" s="76"/>
      <c r="K204" s="64"/>
      <c r="L204" s="76"/>
      <c r="M204" s="76"/>
      <c r="N204" s="114"/>
      <c r="O204" s="132"/>
      <c r="P204" s="132"/>
      <c r="Q204" s="132"/>
      <c r="R204" s="138"/>
      <c r="S204" s="132"/>
      <c r="T204" s="132"/>
      <c r="U204" s="132"/>
      <c r="V204" s="132"/>
      <c r="W204" s="35"/>
      <c r="X204" s="138"/>
      <c r="Y204" s="132"/>
      <c r="Z204" s="132"/>
      <c r="AA204" s="83"/>
      <c r="AB204" s="83"/>
    </row>
    <row r="205" spans="1:28">
      <c r="A205" s="285"/>
      <c r="B205" s="136"/>
      <c r="C205" s="284"/>
      <c r="D205" s="138"/>
      <c r="E205" s="285"/>
      <c r="F205" s="285"/>
      <c r="G205" s="133"/>
      <c r="H205" s="186"/>
      <c r="I205" s="62"/>
      <c r="J205" s="62"/>
      <c r="K205" s="62"/>
      <c r="L205" s="62"/>
      <c r="M205" s="62"/>
      <c r="N205" s="114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  <c r="AA205" s="83"/>
      <c r="AB205" s="83"/>
    </row>
    <row r="206" spans="1:28">
      <c r="A206" s="285"/>
      <c r="B206" s="136"/>
      <c r="C206" s="284"/>
      <c r="D206" s="138"/>
      <c r="E206" s="285"/>
      <c r="F206" s="285"/>
      <c r="G206" s="133"/>
      <c r="H206" s="186"/>
      <c r="I206" s="76"/>
      <c r="J206" s="76"/>
      <c r="K206" s="64"/>
      <c r="L206" s="76"/>
      <c r="M206" s="60"/>
      <c r="N206" s="63"/>
      <c r="O206" s="132"/>
      <c r="P206" s="132"/>
      <c r="Q206" s="132"/>
      <c r="R206" s="138"/>
      <c r="S206" s="132"/>
      <c r="T206" s="136"/>
      <c r="U206" s="132"/>
      <c r="V206" s="132"/>
      <c r="W206" s="35"/>
      <c r="X206" s="138"/>
      <c r="Y206" s="132"/>
      <c r="Z206" s="136"/>
      <c r="AA206" s="83"/>
      <c r="AB206" s="83"/>
    </row>
    <row r="207" spans="1:28" s="58" customFormat="1">
      <c r="A207" s="285"/>
      <c r="B207" s="136"/>
      <c r="C207" s="284"/>
      <c r="D207" s="138"/>
      <c r="E207" s="285"/>
      <c r="F207" s="285"/>
      <c r="G207" s="133"/>
      <c r="H207" s="186"/>
      <c r="I207" s="76"/>
      <c r="J207" s="76"/>
      <c r="K207" s="64"/>
      <c r="L207" s="76"/>
      <c r="M207" s="60"/>
      <c r="N207" s="63"/>
      <c r="O207" s="132"/>
      <c r="P207" s="132"/>
      <c r="Q207" s="132"/>
      <c r="R207" s="138"/>
      <c r="S207" s="132"/>
      <c r="T207" s="136"/>
      <c r="U207" s="132"/>
      <c r="V207" s="132"/>
      <c r="W207" s="35"/>
      <c r="X207" s="138"/>
      <c r="Y207" s="132"/>
      <c r="Z207" s="136"/>
      <c r="AA207" s="83"/>
      <c r="AB207" s="83"/>
    </row>
    <row r="208" spans="1:28">
      <c r="A208" s="285"/>
      <c r="B208" s="136"/>
      <c r="C208" s="284"/>
      <c r="D208" s="138"/>
      <c r="E208" s="285"/>
      <c r="F208" s="285"/>
      <c r="G208" s="133"/>
      <c r="H208" s="186"/>
      <c r="I208" s="76"/>
      <c r="J208" s="76"/>
      <c r="K208" s="64"/>
      <c r="L208" s="76"/>
      <c r="M208" s="60"/>
      <c r="N208" s="63"/>
      <c r="O208" s="132"/>
      <c r="P208" s="132"/>
      <c r="Q208" s="132"/>
      <c r="R208" s="138"/>
      <c r="S208" s="132"/>
      <c r="T208" s="136"/>
      <c r="U208" s="132"/>
      <c r="V208" s="132"/>
      <c r="W208" s="35"/>
      <c r="X208" s="138"/>
      <c r="Y208" s="132"/>
      <c r="Z208" s="136"/>
      <c r="AA208" s="83"/>
      <c r="AB208" s="83"/>
    </row>
    <row r="209" spans="1:28">
      <c r="A209" s="285"/>
      <c r="B209" s="136"/>
      <c r="C209" s="284"/>
      <c r="D209" s="138"/>
      <c r="E209" s="285"/>
      <c r="F209" s="285"/>
      <c r="G209" s="133"/>
      <c r="H209" s="186"/>
      <c r="I209" s="76"/>
      <c r="J209" s="76"/>
      <c r="K209" s="64"/>
      <c r="L209" s="76"/>
      <c r="M209" s="60"/>
      <c r="N209" s="63"/>
      <c r="O209" s="132"/>
      <c r="P209" s="132"/>
      <c r="Q209" s="132"/>
      <c r="R209" s="138"/>
      <c r="S209" s="132"/>
      <c r="T209" s="136"/>
      <c r="U209" s="132"/>
      <c r="V209" s="132"/>
      <c r="W209" s="35"/>
      <c r="X209" s="138"/>
      <c r="Y209" s="132"/>
      <c r="Z209" s="136"/>
      <c r="AA209" s="83"/>
      <c r="AB209" s="83"/>
    </row>
    <row r="210" spans="1:28">
      <c r="A210" s="285"/>
      <c r="B210" s="136"/>
      <c r="C210" s="284"/>
      <c r="D210" s="138"/>
      <c r="E210" s="285"/>
      <c r="F210" s="285"/>
      <c r="G210" s="133"/>
      <c r="H210" s="186"/>
      <c r="I210" s="76"/>
      <c r="J210" s="76"/>
      <c r="K210" s="64"/>
      <c r="L210" s="76"/>
      <c r="M210" s="76"/>
      <c r="N210" s="114"/>
      <c r="O210" s="132"/>
      <c r="P210" s="132"/>
      <c r="Q210" s="132"/>
      <c r="R210" s="138"/>
      <c r="S210" s="132"/>
      <c r="T210" s="132"/>
      <c r="U210" s="132"/>
      <c r="V210" s="132"/>
      <c r="W210" s="35"/>
      <c r="X210" s="138"/>
      <c r="Y210" s="132"/>
      <c r="Z210" s="132"/>
      <c r="AA210" s="83"/>
      <c r="AB210" s="83"/>
    </row>
    <row r="211" spans="1:28">
      <c r="A211" s="135"/>
      <c r="B211" s="135"/>
      <c r="C211" s="291"/>
      <c r="D211" s="135"/>
      <c r="E211" s="135"/>
      <c r="F211" s="135"/>
      <c r="G211" s="133"/>
      <c r="H211" s="138"/>
      <c r="I211" s="189"/>
      <c r="J211" s="76"/>
      <c r="K211" s="64"/>
      <c r="L211" s="76"/>
      <c r="M211" s="76"/>
      <c r="N211" s="114"/>
      <c r="O211" s="132"/>
      <c r="P211" s="132"/>
      <c r="Q211" s="132"/>
      <c r="R211" s="138"/>
      <c r="S211" s="132"/>
      <c r="T211" s="132"/>
      <c r="U211" s="132"/>
      <c r="V211" s="132"/>
      <c r="W211" s="35"/>
      <c r="X211" s="138"/>
      <c r="Y211" s="132"/>
      <c r="Z211" s="132"/>
      <c r="AA211" s="83"/>
      <c r="AB211" s="83"/>
    </row>
    <row r="212" spans="1:28">
      <c r="A212" s="285"/>
      <c r="B212" s="136"/>
      <c r="C212" s="284"/>
      <c r="D212" s="138"/>
      <c r="E212" s="285"/>
      <c r="F212" s="285"/>
      <c r="G212" s="133"/>
      <c r="H212" s="175"/>
      <c r="I212" s="174"/>
      <c r="J212" s="76"/>
      <c r="K212" s="64"/>
      <c r="L212" s="76"/>
      <c r="M212" s="76"/>
      <c r="N212" s="114"/>
      <c r="O212" s="132"/>
      <c r="P212" s="132"/>
      <c r="Q212" s="132"/>
      <c r="R212" s="138"/>
      <c r="S212" s="132"/>
      <c r="T212" s="132"/>
      <c r="U212" s="132"/>
      <c r="V212" s="132"/>
      <c r="W212" s="35"/>
      <c r="X212" s="138"/>
      <c r="Y212" s="132"/>
      <c r="Z212" s="132"/>
      <c r="AA212" s="83"/>
      <c r="AB212" s="83"/>
    </row>
    <row r="213" spans="1:28">
      <c r="A213" s="285"/>
      <c r="B213" s="136"/>
      <c r="C213" s="284"/>
      <c r="D213" s="138"/>
      <c r="E213" s="285"/>
      <c r="F213" s="285"/>
      <c r="G213" s="133"/>
      <c r="H213" s="138"/>
      <c r="I213" s="189"/>
      <c r="J213" s="62"/>
      <c r="K213" s="62"/>
      <c r="L213" s="62"/>
      <c r="M213" s="62"/>
      <c r="N213" s="114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  <c r="AA213" s="83"/>
      <c r="AB213" s="83"/>
    </row>
    <row r="214" spans="1:28">
      <c r="A214" s="285"/>
      <c r="B214" s="136"/>
      <c r="C214" s="284"/>
      <c r="D214" s="138"/>
      <c r="E214" s="285"/>
      <c r="F214" s="285"/>
      <c r="G214" s="133"/>
      <c r="H214" s="138"/>
      <c r="I214" s="189"/>
      <c r="J214" s="76"/>
      <c r="K214" s="64"/>
      <c r="L214" s="76"/>
      <c r="M214" s="60"/>
      <c r="N214" s="63"/>
      <c r="O214" s="132"/>
      <c r="P214" s="132"/>
      <c r="Q214" s="132"/>
      <c r="R214" s="138"/>
      <c r="S214" s="132"/>
      <c r="T214" s="136"/>
      <c r="U214" s="132"/>
      <c r="V214" s="132"/>
      <c r="W214" s="35"/>
      <c r="X214" s="138"/>
      <c r="Y214" s="132"/>
      <c r="Z214" s="136"/>
      <c r="AA214" s="83"/>
      <c r="AB214" s="83"/>
    </row>
    <row r="215" spans="1:28">
      <c r="A215" s="285"/>
      <c r="B215" s="136"/>
      <c r="C215" s="284"/>
      <c r="D215" s="138"/>
      <c r="E215" s="285"/>
      <c r="F215" s="285"/>
      <c r="G215" s="133"/>
      <c r="H215" s="138"/>
      <c r="I215" s="189"/>
      <c r="J215" s="76"/>
      <c r="K215" s="64"/>
      <c r="L215" s="76"/>
      <c r="M215" s="60"/>
      <c r="N215" s="63"/>
      <c r="O215" s="132"/>
      <c r="P215" s="132"/>
      <c r="Q215" s="132"/>
      <c r="R215" s="138"/>
      <c r="S215" s="132"/>
      <c r="T215" s="136"/>
      <c r="U215" s="132"/>
      <c r="V215" s="132"/>
      <c r="W215" s="35"/>
      <c r="X215" s="138"/>
      <c r="Y215" s="132"/>
      <c r="Z215" s="136"/>
      <c r="AA215" s="83"/>
      <c r="AB215" s="83"/>
    </row>
    <row r="216" spans="1:28">
      <c r="A216" s="285"/>
      <c r="B216" s="136"/>
      <c r="C216" s="284"/>
      <c r="D216" s="138"/>
      <c r="E216" s="285"/>
      <c r="F216" s="285"/>
      <c r="G216" s="133"/>
      <c r="H216" s="138"/>
      <c r="I216" s="189"/>
      <c r="J216" s="76"/>
      <c r="K216" s="64"/>
      <c r="L216" s="76"/>
      <c r="M216" s="60"/>
      <c r="N216" s="63"/>
      <c r="O216" s="132"/>
      <c r="P216" s="132"/>
      <c r="Q216" s="132"/>
      <c r="R216" s="138"/>
      <c r="S216" s="132"/>
      <c r="T216" s="136"/>
      <c r="U216" s="132"/>
      <c r="V216" s="132"/>
      <c r="W216" s="35"/>
      <c r="X216" s="138"/>
      <c r="Y216" s="132"/>
      <c r="Z216" s="136"/>
      <c r="AA216" s="83"/>
      <c r="AB216" s="83"/>
    </row>
    <row r="217" spans="1:28">
      <c r="A217" s="285"/>
      <c r="B217" s="136"/>
      <c r="C217" s="284"/>
      <c r="D217" s="138"/>
      <c r="E217" s="285"/>
      <c r="F217" s="285"/>
      <c r="G217" s="133"/>
      <c r="H217" s="138"/>
      <c r="I217" s="189"/>
      <c r="J217" s="76"/>
      <c r="K217" s="64"/>
      <c r="L217" s="76"/>
      <c r="M217" s="60"/>
      <c r="N217" s="63"/>
      <c r="O217" s="132"/>
      <c r="P217" s="132"/>
      <c r="Q217" s="132"/>
      <c r="R217" s="138"/>
      <c r="S217" s="132"/>
      <c r="T217" s="136"/>
      <c r="U217" s="132"/>
      <c r="V217" s="132"/>
      <c r="W217" s="35"/>
      <c r="X217" s="138"/>
      <c r="Y217" s="132"/>
      <c r="Z217" s="136"/>
      <c r="AA217" s="83"/>
      <c r="AB217" s="83"/>
    </row>
    <row r="218" spans="1:28">
      <c r="A218" s="285"/>
      <c r="B218" s="136"/>
      <c r="C218" s="284"/>
      <c r="D218" s="138"/>
      <c r="E218" s="285"/>
      <c r="F218" s="285"/>
      <c r="G218" s="133"/>
      <c r="H218" s="138"/>
      <c r="I218" s="189"/>
      <c r="J218" s="76"/>
      <c r="K218" s="64"/>
      <c r="L218" s="76"/>
      <c r="M218" s="76"/>
      <c r="N218" s="114"/>
      <c r="O218" s="132"/>
      <c r="P218" s="132"/>
      <c r="Q218" s="132"/>
      <c r="R218" s="138"/>
      <c r="S218" s="132"/>
      <c r="T218" s="132"/>
      <c r="U218" s="132"/>
      <c r="V218" s="132"/>
      <c r="W218" s="35"/>
      <c r="X218" s="138"/>
      <c r="Y218" s="132"/>
      <c r="Z218" s="132"/>
      <c r="AA218" s="83"/>
      <c r="AB218" s="83"/>
    </row>
    <row r="219" spans="1:28">
      <c r="A219" s="135"/>
      <c r="B219" s="135"/>
      <c r="C219" s="291"/>
      <c r="D219" s="135"/>
      <c r="E219" s="135"/>
      <c r="F219" s="135"/>
      <c r="G219" s="133"/>
      <c r="H219" s="138"/>
      <c r="I219" s="189"/>
      <c r="J219" s="76"/>
      <c r="K219" s="64"/>
      <c r="L219" s="76"/>
      <c r="M219" s="76"/>
      <c r="N219" s="114"/>
      <c r="O219" s="132"/>
      <c r="P219" s="132"/>
      <c r="Q219" s="132"/>
      <c r="R219" s="138"/>
      <c r="S219" s="132"/>
      <c r="T219" s="132"/>
      <c r="U219" s="132"/>
      <c r="V219" s="132"/>
      <c r="W219" s="35"/>
      <c r="X219" s="138"/>
      <c r="Y219" s="132"/>
      <c r="Z219" s="132"/>
      <c r="AA219" s="83"/>
      <c r="AB219" s="83"/>
    </row>
    <row r="220" spans="1:28">
      <c r="A220" s="285"/>
      <c r="B220" s="136"/>
      <c r="C220" s="284"/>
      <c r="D220" s="138"/>
      <c r="E220" s="285"/>
      <c r="F220" s="285"/>
      <c r="G220" s="133"/>
      <c r="H220" s="175"/>
      <c r="I220" s="174"/>
      <c r="J220" s="76"/>
      <c r="K220" s="64"/>
      <c r="L220" s="76"/>
      <c r="M220" s="76"/>
      <c r="N220" s="114"/>
      <c r="O220" s="132"/>
      <c r="P220" s="132"/>
      <c r="Q220" s="132"/>
      <c r="R220" s="138"/>
      <c r="S220" s="132"/>
      <c r="T220" s="132"/>
      <c r="U220" s="132"/>
      <c r="V220" s="132"/>
      <c r="W220" s="35"/>
      <c r="X220" s="138"/>
      <c r="Y220" s="132"/>
      <c r="Z220" s="132"/>
      <c r="AA220" s="83"/>
      <c r="AB220" s="83"/>
    </row>
    <row r="221" spans="1:28">
      <c r="A221" s="285"/>
      <c r="B221" s="136"/>
      <c r="C221" s="284"/>
      <c r="D221" s="138"/>
      <c r="E221" s="285"/>
      <c r="F221" s="285"/>
      <c r="G221" s="133"/>
      <c r="H221" s="138"/>
      <c r="I221" s="189"/>
      <c r="J221" s="62"/>
      <c r="K221" s="62"/>
      <c r="L221" s="62"/>
      <c r="M221" s="62"/>
      <c r="N221" s="114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  <c r="AA221" s="83"/>
      <c r="AB221" s="83"/>
    </row>
    <row r="222" spans="1:28">
      <c r="A222" s="285"/>
      <c r="B222" s="136"/>
      <c r="C222" s="284"/>
      <c r="D222" s="138"/>
      <c r="E222" s="285"/>
      <c r="F222" s="285"/>
      <c r="G222" s="133"/>
      <c r="H222" s="138"/>
      <c r="I222" s="189"/>
      <c r="J222" s="76"/>
      <c r="K222" s="64"/>
      <c r="L222" s="76"/>
      <c r="M222" s="60"/>
      <c r="N222" s="63"/>
      <c r="O222" s="132"/>
      <c r="P222" s="132"/>
      <c r="Q222" s="132"/>
      <c r="R222" s="138"/>
      <c r="S222" s="132"/>
      <c r="T222" s="136"/>
      <c r="U222" s="132"/>
      <c r="V222" s="132"/>
      <c r="W222" s="35"/>
      <c r="X222" s="138"/>
      <c r="Y222" s="132"/>
      <c r="Z222" s="136"/>
      <c r="AA222" s="83"/>
      <c r="AB222" s="83"/>
    </row>
    <row r="223" spans="1:28">
      <c r="A223" s="285"/>
      <c r="B223" s="136"/>
      <c r="C223" s="284"/>
      <c r="D223" s="138"/>
      <c r="E223" s="285"/>
      <c r="F223" s="285"/>
      <c r="G223" s="133"/>
      <c r="H223" s="138"/>
      <c r="I223" s="189"/>
      <c r="J223" s="76"/>
      <c r="K223" s="64"/>
      <c r="L223" s="76"/>
      <c r="M223" s="60"/>
      <c r="N223" s="63"/>
      <c r="O223" s="132"/>
      <c r="P223" s="132"/>
      <c r="Q223" s="132"/>
      <c r="R223" s="138"/>
      <c r="S223" s="132"/>
      <c r="T223" s="136"/>
      <c r="U223" s="132"/>
      <c r="V223" s="132"/>
      <c r="W223" s="35"/>
      <c r="X223" s="138"/>
      <c r="Y223" s="132"/>
      <c r="Z223" s="136"/>
      <c r="AA223" s="83"/>
      <c r="AB223" s="83"/>
    </row>
    <row r="224" spans="1:28">
      <c r="A224" s="285"/>
      <c r="B224" s="136"/>
      <c r="C224" s="284"/>
      <c r="D224" s="138"/>
      <c r="E224" s="285"/>
      <c r="F224" s="285"/>
      <c r="G224" s="133"/>
      <c r="H224" s="138"/>
      <c r="I224" s="189"/>
      <c r="J224" s="76"/>
      <c r="K224" s="64"/>
      <c r="L224" s="76"/>
      <c r="M224" s="60"/>
      <c r="N224" s="63"/>
      <c r="O224" s="132"/>
      <c r="P224" s="132"/>
      <c r="Q224" s="132"/>
      <c r="R224" s="138"/>
      <c r="S224" s="132"/>
      <c r="T224" s="136"/>
      <c r="U224" s="132"/>
      <c r="V224" s="132"/>
      <c r="W224" s="35"/>
      <c r="X224" s="138"/>
      <c r="Y224" s="132"/>
      <c r="Z224" s="136"/>
      <c r="AA224" s="83"/>
      <c r="AB224" s="83"/>
    </row>
    <row r="225" spans="1:28">
      <c r="A225" s="285"/>
      <c r="B225" s="136"/>
      <c r="C225" s="284"/>
      <c r="D225" s="138"/>
      <c r="E225" s="285"/>
      <c r="F225" s="285"/>
      <c r="G225" s="133"/>
      <c r="H225" s="138"/>
      <c r="I225" s="189"/>
      <c r="J225" s="76"/>
      <c r="K225" s="64"/>
      <c r="L225" s="76"/>
      <c r="M225" s="60"/>
      <c r="N225" s="63"/>
      <c r="O225" s="132"/>
      <c r="P225" s="132"/>
      <c r="Q225" s="132"/>
      <c r="R225" s="138"/>
      <c r="S225" s="132"/>
      <c r="T225" s="136"/>
      <c r="U225" s="132"/>
      <c r="V225" s="132"/>
      <c r="W225" s="35"/>
      <c r="X225" s="138"/>
      <c r="Y225" s="132"/>
      <c r="Z225" s="136"/>
      <c r="AA225" s="83"/>
      <c r="AB225" s="83"/>
    </row>
    <row r="226" spans="1:28">
      <c r="A226" s="285"/>
      <c r="B226" s="136"/>
      <c r="C226" s="284"/>
      <c r="D226" s="138"/>
      <c r="E226" s="285"/>
      <c r="F226" s="285"/>
      <c r="G226" s="133"/>
      <c r="H226" s="138"/>
      <c r="I226" s="189"/>
      <c r="J226" s="76"/>
      <c r="K226" s="64"/>
      <c r="L226" s="76"/>
      <c r="M226" s="76"/>
      <c r="N226" s="114"/>
      <c r="O226" s="132"/>
      <c r="P226" s="132"/>
      <c r="Q226" s="132"/>
      <c r="R226" s="138"/>
      <c r="S226" s="132"/>
      <c r="T226" s="132"/>
      <c r="U226" s="132"/>
      <c r="V226" s="132"/>
      <c r="W226" s="35"/>
      <c r="X226" s="138"/>
      <c r="Y226" s="132"/>
      <c r="Z226" s="132"/>
      <c r="AA226" s="83"/>
      <c r="AB226" s="83"/>
    </row>
    <row r="227" spans="1:28">
      <c r="A227" s="135"/>
      <c r="B227" s="135"/>
      <c r="C227" s="291"/>
      <c r="D227" s="135"/>
      <c r="E227" s="135"/>
      <c r="F227" s="135"/>
      <c r="G227" s="133"/>
      <c r="H227" s="138"/>
      <c r="I227" s="189"/>
      <c r="J227" s="76"/>
      <c r="K227" s="64"/>
      <c r="L227" s="76"/>
      <c r="M227" s="76"/>
      <c r="N227" s="114"/>
      <c r="O227" s="132"/>
      <c r="P227" s="132"/>
      <c r="Q227" s="132"/>
      <c r="R227" s="138"/>
      <c r="S227" s="132"/>
      <c r="T227" s="132"/>
      <c r="U227" s="132"/>
      <c r="V227" s="132"/>
      <c r="W227" s="35"/>
      <c r="X227" s="138"/>
      <c r="Y227" s="132"/>
      <c r="Z227" s="132"/>
      <c r="AA227" s="83"/>
      <c r="AB227" s="83"/>
    </row>
    <row r="228" spans="1:28">
      <c r="A228" s="285"/>
      <c r="B228" s="136"/>
      <c r="C228" s="284"/>
      <c r="D228" s="138"/>
      <c r="E228" s="285"/>
      <c r="F228" s="285"/>
      <c r="G228" s="133"/>
      <c r="H228" s="175"/>
      <c r="I228" s="174"/>
      <c r="J228" s="76"/>
      <c r="K228" s="64"/>
      <c r="L228" s="76"/>
      <c r="M228" s="76"/>
      <c r="N228" s="114"/>
      <c r="O228" s="132"/>
      <c r="P228" s="132"/>
      <c r="Q228" s="132"/>
      <c r="R228" s="138"/>
      <c r="S228" s="132"/>
      <c r="T228" s="132"/>
      <c r="U228" s="132"/>
      <c r="V228" s="132"/>
      <c r="W228" s="35"/>
      <c r="X228" s="138"/>
      <c r="Y228" s="132"/>
      <c r="Z228" s="132"/>
      <c r="AA228" s="83"/>
      <c r="AB228" s="83"/>
    </row>
    <row r="229" spans="1:28">
      <c r="A229" s="285"/>
      <c r="B229" s="136"/>
      <c r="C229" s="284"/>
      <c r="D229" s="138"/>
      <c r="E229" s="285"/>
      <c r="F229" s="285"/>
      <c r="G229" s="133"/>
      <c r="H229" s="138"/>
      <c r="I229" s="189"/>
    </row>
    <row r="230" spans="1:28">
      <c r="A230" s="285"/>
      <c r="B230" s="136"/>
      <c r="C230" s="284"/>
      <c r="D230" s="138"/>
      <c r="E230" s="285"/>
      <c r="F230" s="285"/>
      <c r="G230" s="133"/>
      <c r="H230" s="138"/>
      <c r="I230" s="189"/>
    </row>
    <row r="231" spans="1:28">
      <c r="A231" s="285"/>
      <c r="B231" s="136"/>
      <c r="C231" s="284"/>
      <c r="D231" s="138"/>
      <c r="E231" s="285"/>
      <c r="F231" s="285"/>
      <c r="G231" s="133"/>
      <c r="H231" s="138"/>
      <c r="I231" s="189"/>
    </row>
    <row r="232" spans="1:28">
      <c r="A232" s="285"/>
      <c r="B232" s="136"/>
      <c r="C232" s="284"/>
      <c r="D232" s="138"/>
      <c r="E232" s="285"/>
      <c r="F232" s="285"/>
      <c r="G232" s="133"/>
      <c r="H232" s="138"/>
      <c r="I232" s="189"/>
    </row>
    <row r="233" spans="1:28">
      <c r="A233" s="285"/>
      <c r="B233" s="136"/>
      <c r="C233" s="284"/>
      <c r="D233" s="138"/>
      <c r="E233" s="285"/>
      <c r="F233" s="285"/>
      <c r="G233" s="133"/>
      <c r="H233" s="138"/>
      <c r="I233" s="189"/>
    </row>
    <row r="234" spans="1:28">
      <c r="A234" s="285"/>
      <c r="B234" s="136"/>
      <c r="C234" s="284"/>
      <c r="D234" s="138"/>
      <c r="E234" s="285"/>
      <c r="F234" s="285"/>
      <c r="G234" s="133"/>
      <c r="H234" s="138"/>
      <c r="I234" s="189"/>
    </row>
    <row r="235" spans="1:28">
      <c r="A235" s="135"/>
      <c r="B235" s="135"/>
      <c r="C235" s="291"/>
      <c r="D235" s="135"/>
      <c r="E235" s="135"/>
      <c r="F235" s="135"/>
      <c r="G235" s="133"/>
      <c r="H235" s="138"/>
      <c r="I235" s="189"/>
    </row>
    <row r="236" spans="1:28">
      <c r="A236" s="285"/>
      <c r="B236" s="136"/>
      <c r="C236" s="284"/>
      <c r="D236" s="138"/>
      <c r="E236" s="285"/>
      <c r="F236" s="285"/>
      <c r="G236" s="133"/>
      <c r="H236" s="175"/>
      <c r="I236" s="174"/>
    </row>
    <row r="237" spans="1:28">
      <c r="A237" s="285"/>
      <c r="B237" s="136"/>
      <c r="C237" s="284"/>
      <c r="D237" s="138"/>
      <c r="E237" s="285"/>
      <c r="F237" s="285"/>
      <c r="G237" s="133"/>
      <c r="H237" s="138"/>
      <c r="I237" s="189"/>
    </row>
    <row r="238" spans="1:28">
      <c r="A238" s="285"/>
      <c r="B238" s="136"/>
      <c r="C238" s="284"/>
      <c r="D238" s="138"/>
      <c r="E238" s="285"/>
      <c r="F238" s="285"/>
      <c r="G238" s="133"/>
      <c r="H238" s="138"/>
      <c r="I238" s="189"/>
    </row>
    <row r="239" spans="1:28">
      <c r="A239" s="285"/>
      <c r="B239" s="136"/>
      <c r="C239" s="284"/>
      <c r="D239" s="138"/>
      <c r="E239" s="285"/>
      <c r="F239" s="285"/>
      <c r="G239" s="133"/>
      <c r="H239" s="138"/>
      <c r="I239" s="189"/>
    </row>
    <row r="240" spans="1:28">
      <c r="A240" s="285"/>
      <c r="B240" s="136"/>
      <c r="C240" s="284"/>
      <c r="D240" s="138"/>
      <c r="E240" s="285"/>
      <c r="F240" s="285"/>
      <c r="G240" s="133"/>
      <c r="H240" s="138"/>
      <c r="I240" s="189"/>
    </row>
    <row r="241" spans="1:9">
      <c r="A241" s="285"/>
      <c r="B241" s="136"/>
      <c r="C241" s="284"/>
      <c r="D241" s="138"/>
      <c r="E241" s="285"/>
      <c r="F241" s="285"/>
      <c r="G241" s="133"/>
      <c r="H241" s="138"/>
      <c r="I241" s="189"/>
    </row>
    <row r="242" spans="1:9">
      <c r="A242" s="285"/>
      <c r="B242" s="136"/>
      <c r="C242" s="284"/>
      <c r="D242" s="138"/>
      <c r="E242" s="285"/>
      <c r="F242" s="285"/>
      <c r="G242" s="133"/>
      <c r="H242" s="138"/>
      <c r="I242" s="189"/>
    </row>
    <row r="243" spans="1:9">
      <c r="A243" s="135"/>
      <c r="B243" s="135"/>
      <c r="C243" s="291"/>
      <c r="D243" s="135"/>
      <c r="E243" s="135"/>
      <c r="F243" s="135"/>
      <c r="G243" s="133"/>
      <c r="H243" s="138"/>
      <c r="I243" s="189"/>
    </row>
    <row r="244" spans="1:9">
      <c r="A244" s="283"/>
      <c r="B244" s="136"/>
      <c r="C244" s="292"/>
      <c r="D244" s="138"/>
      <c r="E244" s="283"/>
      <c r="F244" s="283"/>
      <c r="G244" s="137"/>
    </row>
    <row r="245" spans="1:9">
      <c r="A245" s="283"/>
      <c r="B245" s="136"/>
      <c r="C245" s="292"/>
      <c r="D245" s="138"/>
      <c r="E245" s="283"/>
      <c r="F245" s="283"/>
      <c r="G245" s="137"/>
    </row>
    <row r="246" spans="1:9">
      <c r="A246" s="283"/>
      <c r="B246" s="136"/>
      <c r="C246" s="292"/>
      <c r="D246" s="138"/>
      <c r="E246" s="283"/>
      <c r="F246" s="283"/>
      <c r="G246" s="137"/>
    </row>
    <row r="247" spans="1:9">
      <c r="A247" s="283"/>
      <c r="B247" s="136"/>
      <c r="C247" s="292"/>
      <c r="D247" s="138"/>
      <c r="E247" s="283"/>
      <c r="F247" s="283"/>
      <c r="G247" s="137"/>
    </row>
    <row r="248" spans="1:9">
      <c r="A248" s="283"/>
      <c r="B248" s="136"/>
      <c r="C248" s="292"/>
      <c r="D248" s="138"/>
      <c r="E248" s="283"/>
      <c r="F248" s="283"/>
      <c r="G248" s="137"/>
    </row>
    <row r="249" spans="1:9">
      <c r="A249" s="283"/>
      <c r="B249" s="136"/>
      <c r="C249" s="292"/>
      <c r="D249" s="138"/>
      <c r="E249" s="283"/>
      <c r="F249" s="283"/>
      <c r="G249" s="137"/>
    </row>
    <row r="250" spans="1:9">
      <c r="A250" s="283"/>
      <c r="B250" s="136"/>
      <c r="C250" s="292"/>
      <c r="D250" s="138"/>
      <c r="E250" s="283"/>
      <c r="F250" s="283"/>
      <c r="G250" s="137"/>
    </row>
    <row r="251" spans="1:9">
      <c r="A251" s="135"/>
      <c r="B251" s="135"/>
      <c r="C251" s="291"/>
      <c r="D251" s="135"/>
      <c r="E251" s="135"/>
      <c r="F251" s="135"/>
      <c r="G251" s="137"/>
    </row>
    <row r="252" spans="1:9">
      <c r="A252" s="174"/>
      <c r="B252" s="174"/>
      <c r="C252" s="293"/>
      <c r="D252" s="175"/>
      <c r="E252" s="174"/>
      <c r="F252" s="174"/>
      <c r="G252" s="190"/>
    </row>
  </sheetData>
  <mergeCells count="6">
    <mergeCell ref="Z10:AB10"/>
    <mergeCell ref="H1:M1"/>
    <mergeCell ref="O1:T1"/>
    <mergeCell ref="W2:AB2"/>
    <mergeCell ref="Y5:AB5"/>
    <mergeCell ref="A1:F1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110" zoomScaleNormal="110" workbookViewId="0">
      <selection activeCell="B4" sqref="B4"/>
    </sheetView>
  </sheetViews>
  <sheetFormatPr defaultRowHeight="15"/>
  <cols>
    <col min="1" max="1" width="21" customWidth="1"/>
    <col min="2" max="2" width="19.42578125" style="508" customWidth="1"/>
    <col min="3" max="3" width="21" style="508" customWidth="1"/>
    <col min="4" max="4" width="21.85546875" style="508" customWidth="1"/>
    <col min="6" max="6" width="27.140625" customWidth="1"/>
  </cols>
  <sheetData>
    <row r="1" spans="1:7" ht="18.75">
      <c r="A1" s="615" t="s">
        <v>7</v>
      </c>
      <c r="B1" s="632" t="s">
        <v>824</v>
      </c>
      <c r="C1" s="615" t="s">
        <v>823</v>
      </c>
      <c r="D1" s="615" t="s">
        <v>8</v>
      </c>
      <c r="G1" s="452"/>
    </row>
    <row r="2" spans="1:7" ht="18.75">
      <c r="A2" s="614" t="s">
        <v>825</v>
      </c>
      <c r="B2" s="453" t="s">
        <v>827</v>
      </c>
      <c r="C2" s="616">
        <v>44776</v>
      </c>
      <c r="D2" s="614" t="s">
        <v>826</v>
      </c>
      <c r="G2" s="452"/>
    </row>
    <row r="3" spans="1:7" ht="18.75">
      <c r="A3" s="614" t="s">
        <v>825</v>
      </c>
      <c r="B3" s="453" t="s">
        <v>828</v>
      </c>
      <c r="C3" s="616">
        <v>44778</v>
      </c>
      <c r="D3" s="614" t="s">
        <v>826</v>
      </c>
      <c r="G3" s="452"/>
    </row>
    <row r="4" spans="1:7" ht="18.75">
      <c r="A4" s="614" t="s">
        <v>825</v>
      </c>
      <c r="B4" s="453" t="s">
        <v>829</v>
      </c>
      <c r="C4" s="616">
        <v>44783</v>
      </c>
      <c r="D4" s="614" t="s">
        <v>826</v>
      </c>
      <c r="G4" s="452"/>
    </row>
    <row r="5" spans="1:7" ht="18.75">
      <c r="A5" s="614" t="s">
        <v>825</v>
      </c>
      <c r="B5" s="633" t="s">
        <v>830</v>
      </c>
      <c r="C5" s="616">
        <v>44785</v>
      </c>
      <c r="D5" s="614" t="s">
        <v>826</v>
      </c>
      <c r="G5" s="452"/>
    </row>
    <row r="6" spans="1:7" ht="18.75">
      <c r="A6" s="614" t="s">
        <v>825</v>
      </c>
      <c r="B6" s="633" t="s">
        <v>831</v>
      </c>
      <c r="C6" s="616">
        <v>44790</v>
      </c>
      <c r="D6" s="614" t="s">
        <v>826</v>
      </c>
      <c r="G6" s="452"/>
    </row>
    <row r="7" spans="1:7" ht="18.75">
      <c r="A7" s="614" t="s">
        <v>825</v>
      </c>
      <c r="B7" s="633" t="s">
        <v>832</v>
      </c>
      <c r="C7" s="616">
        <v>44792</v>
      </c>
      <c r="D7" s="614" t="s">
        <v>826</v>
      </c>
      <c r="G7" s="452"/>
    </row>
    <row r="8" spans="1:7" ht="18.75">
      <c r="A8" s="614" t="s">
        <v>825</v>
      </c>
      <c r="B8" s="633" t="s">
        <v>833</v>
      </c>
      <c r="C8" s="616">
        <v>44797</v>
      </c>
      <c r="D8" s="614" t="s">
        <v>826</v>
      </c>
    </row>
    <row r="9" spans="1:7" ht="18.75">
      <c r="A9" s="614" t="s">
        <v>825</v>
      </c>
      <c r="B9" s="633" t="s">
        <v>834</v>
      </c>
      <c r="C9" s="616">
        <v>44799</v>
      </c>
      <c r="D9" s="614" t="s">
        <v>826</v>
      </c>
    </row>
    <row r="10" spans="1:7" ht="18.75">
      <c r="A10" s="614" t="s">
        <v>825</v>
      </c>
      <c r="B10" s="633" t="s">
        <v>835</v>
      </c>
      <c r="C10" s="616">
        <v>44804</v>
      </c>
      <c r="D10" s="614" t="s">
        <v>826</v>
      </c>
    </row>
    <row r="11" spans="1:7" ht="18.75">
      <c r="A11" s="452"/>
      <c r="B11" s="454"/>
      <c r="C11" s="514"/>
      <c r="D11" s="515"/>
      <c r="F11" s="453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10" zoomScale="90" zoomScaleNormal="90" workbookViewId="0">
      <selection activeCell="D15" sqref="D15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59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649" t="s">
        <v>357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</row>
    <row r="2" spans="1:16" ht="70.5" customHeight="1" thickBot="1">
      <c r="A2" s="588" t="s">
        <v>0</v>
      </c>
      <c r="B2" s="589" t="s">
        <v>1</v>
      </c>
      <c r="C2" s="590" t="s">
        <v>315</v>
      </c>
      <c r="D2" s="591" t="s">
        <v>2</v>
      </c>
      <c r="E2" s="699" t="s">
        <v>3</v>
      </c>
      <c r="F2" s="699"/>
      <c r="G2" s="699"/>
      <c r="H2" s="592" t="s">
        <v>4</v>
      </c>
      <c r="I2" s="202"/>
      <c r="J2" s="203"/>
      <c r="K2" s="204"/>
      <c r="L2" s="205"/>
      <c r="M2" s="650"/>
      <c r="N2" s="650"/>
      <c r="O2" s="650"/>
      <c r="P2" s="206"/>
    </row>
    <row r="3" spans="1:16" ht="33.75" thickBot="1">
      <c r="A3" s="593"/>
      <c r="B3" s="95"/>
      <c r="C3" s="96"/>
      <c r="D3" s="194"/>
      <c r="E3" s="651" t="s">
        <v>358</v>
      </c>
      <c r="F3" s="700"/>
      <c r="G3" s="651"/>
      <c r="H3" s="207"/>
      <c r="I3" s="451"/>
      <c r="J3" s="95"/>
      <c r="K3" s="96"/>
      <c r="L3" s="194"/>
      <c r="M3" s="651"/>
      <c r="N3" s="651"/>
      <c r="O3" s="651"/>
      <c r="P3" s="207"/>
    </row>
    <row r="4" spans="1:16" ht="27" thickBot="1">
      <c r="A4" s="594" t="s">
        <v>359</v>
      </c>
      <c r="B4" s="595" t="s">
        <v>360</v>
      </c>
      <c r="C4" s="692" t="s">
        <v>361</v>
      </c>
      <c r="D4" s="234" t="s">
        <v>362</v>
      </c>
      <c r="E4" s="694" t="s">
        <v>363</v>
      </c>
      <c r="F4" s="597" t="s">
        <v>364</v>
      </c>
      <c r="G4" s="694" t="s">
        <v>365</v>
      </c>
      <c r="H4" s="598">
        <v>0.70833333333333337</v>
      </c>
      <c r="I4" s="450"/>
      <c r="J4" s="294"/>
      <c r="K4" s="652"/>
      <c r="L4" s="661"/>
      <c r="M4" s="653"/>
      <c r="N4" s="653"/>
      <c r="O4" s="653"/>
      <c r="P4" s="208"/>
    </row>
    <row r="5" spans="1:16" ht="27" thickBot="1">
      <c r="A5" s="599" t="s">
        <v>359</v>
      </c>
      <c r="B5" s="600" t="s">
        <v>366</v>
      </c>
      <c r="C5" s="693"/>
      <c r="D5" s="234" t="s">
        <v>367</v>
      </c>
      <c r="E5" s="695"/>
      <c r="F5" s="597" t="s">
        <v>364</v>
      </c>
      <c r="G5" s="695"/>
      <c r="H5" s="598">
        <v>0.95833333333333337</v>
      </c>
      <c r="I5" s="450"/>
      <c r="J5" s="295"/>
      <c r="K5" s="652"/>
      <c r="L5" s="662"/>
      <c r="M5" s="654"/>
      <c r="N5" s="654"/>
      <c r="O5" s="654"/>
      <c r="P5" s="296"/>
    </row>
    <row r="6" spans="1:16" ht="27" customHeight="1" thickBot="1">
      <c r="A6" s="601" t="s">
        <v>359</v>
      </c>
      <c r="B6" s="595" t="s">
        <v>360</v>
      </c>
      <c r="C6" s="692" t="s">
        <v>368</v>
      </c>
      <c r="D6" s="234" t="s">
        <v>369</v>
      </c>
      <c r="E6" s="694" t="s">
        <v>370</v>
      </c>
      <c r="F6" s="597" t="s">
        <v>364</v>
      </c>
      <c r="G6" s="694" t="s">
        <v>365</v>
      </c>
      <c r="H6" s="598">
        <v>0.70833333333333337</v>
      </c>
      <c r="I6" s="450"/>
      <c r="J6" s="663"/>
      <c r="K6" s="655"/>
      <c r="L6" s="665"/>
      <c r="M6" s="657"/>
      <c r="N6" s="653"/>
      <c r="O6" s="659"/>
      <c r="P6" s="667"/>
    </row>
    <row r="7" spans="1:16" ht="27" customHeight="1" thickBot="1">
      <c r="A7" s="601" t="s">
        <v>359</v>
      </c>
      <c r="B7" s="600" t="s">
        <v>366</v>
      </c>
      <c r="C7" s="696"/>
      <c r="D7" s="234" t="s">
        <v>371</v>
      </c>
      <c r="E7" s="695"/>
      <c r="F7" s="597" t="s">
        <v>364</v>
      </c>
      <c r="G7" s="695"/>
      <c r="H7" s="598">
        <v>0.95833333333333337</v>
      </c>
      <c r="I7" s="450"/>
      <c r="J7" s="664"/>
      <c r="K7" s="656"/>
      <c r="L7" s="666"/>
      <c r="M7" s="658"/>
      <c r="N7" s="654"/>
      <c r="O7" s="660"/>
      <c r="P7" s="668"/>
    </row>
    <row r="8" spans="1:16" ht="27" thickBot="1">
      <c r="A8" s="601" t="s">
        <v>359</v>
      </c>
      <c r="B8" s="595" t="s">
        <v>360</v>
      </c>
      <c r="C8" s="688" t="s">
        <v>372</v>
      </c>
      <c r="D8" s="234" t="s">
        <v>373</v>
      </c>
      <c r="E8" s="694" t="s">
        <v>374</v>
      </c>
      <c r="F8" s="597" t="s">
        <v>364</v>
      </c>
      <c r="G8" s="694" t="s">
        <v>365</v>
      </c>
      <c r="H8" s="598">
        <v>0.70833333333333337</v>
      </c>
      <c r="I8" s="450"/>
      <c r="J8" s="221"/>
      <c r="K8" s="669"/>
      <c r="L8" s="673"/>
      <c r="M8" s="653"/>
      <c r="N8" s="653"/>
      <c r="O8" s="653"/>
      <c r="P8" s="208"/>
    </row>
    <row r="9" spans="1:16" ht="27" thickBot="1">
      <c r="A9" s="602" t="s">
        <v>359</v>
      </c>
      <c r="B9" s="600" t="s">
        <v>366</v>
      </c>
      <c r="C9" s="689"/>
      <c r="D9" s="234" t="s">
        <v>375</v>
      </c>
      <c r="E9" s="695"/>
      <c r="F9" s="597" t="s">
        <v>364</v>
      </c>
      <c r="G9" s="695"/>
      <c r="H9" s="598">
        <v>0.95833333333333337</v>
      </c>
      <c r="I9" s="450"/>
      <c r="J9" s="222"/>
      <c r="K9" s="670"/>
      <c r="L9" s="674"/>
      <c r="M9" s="654"/>
      <c r="N9" s="654"/>
      <c r="O9" s="654"/>
      <c r="P9" s="296"/>
    </row>
    <row r="10" spans="1:16" ht="27" thickBot="1">
      <c r="A10" s="601" t="s">
        <v>359</v>
      </c>
      <c r="B10" s="595" t="s">
        <v>360</v>
      </c>
      <c r="C10" s="692" t="s">
        <v>376</v>
      </c>
      <c r="D10" s="234" t="s">
        <v>377</v>
      </c>
      <c r="E10" s="694" t="s">
        <v>378</v>
      </c>
      <c r="F10" s="597" t="s">
        <v>364</v>
      </c>
      <c r="G10" s="694" t="s">
        <v>365</v>
      </c>
      <c r="H10" s="598">
        <v>0.70833333333333337</v>
      </c>
      <c r="I10" s="98"/>
      <c r="J10" s="221"/>
      <c r="K10" s="671"/>
      <c r="L10" s="673"/>
      <c r="M10" s="653"/>
      <c r="N10" s="653"/>
      <c r="O10" s="653"/>
      <c r="P10" s="208"/>
    </row>
    <row r="11" spans="1:16" ht="27" thickBot="1">
      <c r="A11" s="602" t="s">
        <v>359</v>
      </c>
      <c r="B11" s="600" t="s">
        <v>366</v>
      </c>
      <c r="C11" s="696"/>
      <c r="D11" s="234" t="s">
        <v>379</v>
      </c>
      <c r="E11" s="695"/>
      <c r="F11" s="597" t="s">
        <v>364</v>
      </c>
      <c r="G11" s="695"/>
      <c r="H11" s="598">
        <v>0.95833333333333337</v>
      </c>
      <c r="I11" s="97"/>
      <c r="J11" s="222"/>
      <c r="K11" s="672"/>
      <c r="L11" s="674"/>
      <c r="M11" s="654"/>
      <c r="N11" s="654"/>
      <c r="O11" s="654"/>
      <c r="P11" s="296"/>
    </row>
    <row r="12" spans="1:16" ht="27" thickBot="1">
      <c r="A12" s="601" t="s">
        <v>359</v>
      </c>
      <c r="B12" s="595" t="s">
        <v>360</v>
      </c>
      <c r="C12" s="692" t="s">
        <v>380</v>
      </c>
      <c r="D12" s="234" t="s">
        <v>381</v>
      </c>
      <c r="E12" s="694" t="s">
        <v>382</v>
      </c>
      <c r="F12" s="597" t="s">
        <v>364</v>
      </c>
      <c r="G12" s="694" t="s">
        <v>365</v>
      </c>
      <c r="H12" s="598">
        <v>0.70833333333333337</v>
      </c>
      <c r="I12" s="98"/>
      <c r="J12" s="221"/>
      <c r="K12" s="663"/>
      <c r="L12" s="673"/>
      <c r="M12" s="653"/>
      <c r="N12" s="653"/>
      <c r="O12" s="653"/>
      <c r="P12" s="208"/>
    </row>
    <row r="13" spans="1:16" ht="27" thickBot="1">
      <c r="A13" s="602" t="s">
        <v>359</v>
      </c>
      <c r="B13" s="600" t="s">
        <v>366</v>
      </c>
      <c r="C13" s="693"/>
      <c r="D13" s="234" t="s">
        <v>383</v>
      </c>
      <c r="E13" s="695"/>
      <c r="F13" s="597" t="s">
        <v>364</v>
      </c>
      <c r="G13" s="695"/>
      <c r="H13" s="598">
        <v>0.95833333333333337</v>
      </c>
      <c r="I13" s="97"/>
      <c r="J13" s="222"/>
      <c r="K13" s="664"/>
      <c r="L13" s="674"/>
      <c r="M13" s="654"/>
      <c r="N13" s="654"/>
      <c r="O13" s="654"/>
      <c r="P13" s="296"/>
    </row>
    <row r="14" spans="1:16" ht="27" thickBot="1">
      <c r="A14" s="601" t="s">
        <v>359</v>
      </c>
      <c r="B14" s="595" t="s">
        <v>360</v>
      </c>
      <c r="C14" s="686" t="s">
        <v>384</v>
      </c>
      <c r="D14" s="234" t="s">
        <v>385</v>
      </c>
      <c r="E14" s="694" t="s">
        <v>386</v>
      </c>
      <c r="F14" s="597" t="s">
        <v>364</v>
      </c>
      <c r="G14" s="694" t="s">
        <v>365</v>
      </c>
      <c r="H14" s="598">
        <v>0.70833333333333337</v>
      </c>
      <c r="I14" s="98"/>
      <c r="J14" s="297"/>
      <c r="K14" s="669"/>
      <c r="L14" s="673"/>
      <c r="M14" s="653"/>
      <c r="N14" s="653"/>
      <c r="O14" s="653"/>
      <c r="P14" s="208"/>
    </row>
    <row r="15" spans="1:16" ht="27" thickBot="1">
      <c r="A15" s="602" t="s">
        <v>359</v>
      </c>
      <c r="B15" s="600" t="s">
        <v>366</v>
      </c>
      <c r="C15" s="687"/>
      <c r="D15" s="234" t="s">
        <v>387</v>
      </c>
      <c r="E15" s="695"/>
      <c r="F15" s="597" t="s">
        <v>364</v>
      </c>
      <c r="G15" s="695"/>
      <c r="H15" s="598">
        <v>0.95833333333333337</v>
      </c>
      <c r="I15" s="97"/>
      <c r="J15" s="222"/>
      <c r="K15" s="670"/>
      <c r="L15" s="674"/>
      <c r="M15" s="654"/>
      <c r="N15" s="654"/>
      <c r="O15" s="654"/>
      <c r="P15" s="209"/>
    </row>
    <row r="16" spans="1:16" ht="27" thickBot="1">
      <c r="A16" s="601" t="s">
        <v>359</v>
      </c>
      <c r="B16" s="595" t="s">
        <v>360</v>
      </c>
      <c r="C16" s="692" t="s">
        <v>388</v>
      </c>
      <c r="D16" s="596" t="s">
        <v>389</v>
      </c>
      <c r="E16" s="694" t="s">
        <v>390</v>
      </c>
      <c r="F16" s="597" t="s">
        <v>364</v>
      </c>
      <c r="G16" s="694" t="s">
        <v>365</v>
      </c>
      <c r="H16" s="598">
        <v>0.70833333333333337</v>
      </c>
      <c r="I16" s="98"/>
      <c r="J16" s="221"/>
      <c r="K16" s="663"/>
      <c r="L16" s="673"/>
      <c r="M16" s="653"/>
      <c r="N16" s="653"/>
      <c r="O16" s="653"/>
      <c r="P16" s="208"/>
    </row>
    <row r="17" spans="1:16" ht="27" thickBot="1">
      <c r="A17" s="602" t="s">
        <v>359</v>
      </c>
      <c r="B17" s="600" t="s">
        <v>366</v>
      </c>
      <c r="C17" s="693"/>
      <c r="D17" s="596" t="s">
        <v>391</v>
      </c>
      <c r="E17" s="695"/>
      <c r="F17" s="597" t="s">
        <v>364</v>
      </c>
      <c r="G17" s="695"/>
      <c r="H17" s="598">
        <v>0.95833333333333337</v>
      </c>
      <c r="I17" s="97"/>
      <c r="J17" s="222"/>
      <c r="K17" s="664"/>
      <c r="L17" s="674"/>
      <c r="M17" s="654"/>
      <c r="N17" s="654"/>
      <c r="O17" s="654"/>
      <c r="P17" s="296"/>
    </row>
    <row r="18" spans="1:16" ht="27" thickBot="1">
      <c r="A18" s="601" t="s">
        <v>359</v>
      </c>
      <c r="B18" s="595" t="s">
        <v>360</v>
      </c>
      <c r="C18" s="692" t="s">
        <v>361</v>
      </c>
      <c r="D18" s="596" t="s">
        <v>392</v>
      </c>
      <c r="E18" s="694" t="s">
        <v>364</v>
      </c>
      <c r="F18" s="597" t="s">
        <v>364</v>
      </c>
      <c r="G18" s="694" t="s">
        <v>365</v>
      </c>
      <c r="H18" s="598">
        <v>0.70833333333333337</v>
      </c>
      <c r="I18" s="98"/>
      <c r="J18" s="221"/>
      <c r="K18" s="663"/>
      <c r="L18" s="673"/>
      <c r="M18" s="653"/>
      <c r="N18" s="653"/>
      <c r="O18" s="653"/>
      <c r="P18" s="208"/>
    </row>
    <row r="19" spans="1:16" ht="27" thickBot="1">
      <c r="A19" s="602" t="s">
        <v>359</v>
      </c>
      <c r="B19" s="600" t="s">
        <v>366</v>
      </c>
      <c r="C19" s="693"/>
      <c r="D19" s="596" t="s">
        <v>393</v>
      </c>
      <c r="E19" s="695"/>
      <c r="F19" s="597" t="s">
        <v>364</v>
      </c>
      <c r="G19" s="695"/>
      <c r="H19" s="598">
        <v>0.95833333333333337</v>
      </c>
      <c r="I19" s="97"/>
      <c r="J19" s="222"/>
      <c r="K19" s="664"/>
      <c r="L19" s="674"/>
      <c r="M19" s="654"/>
      <c r="N19" s="654"/>
      <c r="O19" s="654"/>
      <c r="P19" s="296"/>
    </row>
    <row r="20" spans="1:16" ht="27" customHeight="1" thickBot="1">
      <c r="A20" s="603" t="s">
        <v>359</v>
      </c>
      <c r="B20" s="595" t="s">
        <v>360</v>
      </c>
      <c r="C20" s="692" t="s">
        <v>368</v>
      </c>
      <c r="D20" s="596" t="s">
        <v>394</v>
      </c>
      <c r="E20" s="697" t="s">
        <v>395</v>
      </c>
      <c r="F20" s="597" t="s">
        <v>364</v>
      </c>
      <c r="G20" s="694" t="s">
        <v>365</v>
      </c>
      <c r="H20" s="598">
        <v>0.70833333333333337</v>
      </c>
      <c r="I20" s="647"/>
      <c r="J20" s="684"/>
      <c r="K20" s="652"/>
      <c r="L20" s="673"/>
      <c r="M20" s="675"/>
      <c r="N20" s="653"/>
      <c r="O20" s="653"/>
      <c r="P20" s="208"/>
    </row>
    <row r="21" spans="1:16" ht="27" customHeight="1" thickBot="1">
      <c r="A21" s="603" t="s">
        <v>359</v>
      </c>
      <c r="B21" s="600" t="s">
        <v>366</v>
      </c>
      <c r="C21" s="696"/>
      <c r="D21" s="596" t="s">
        <v>396</v>
      </c>
      <c r="E21" s="698"/>
      <c r="F21" s="597" t="s">
        <v>364</v>
      </c>
      <c r="G21" s="695"/>
      <c r="H21" s="598">
        <v>0.95833333333333337</v>
      </c>
      <c r="I21" s="648"/>
      <c r="J21" s="685"/>
      <c r="K21" s="652"/>
      <c r="L21" s="674"/>
      <c r="M21" s="676"/>
      <c r="N21" s="654"/>
      <c r="O21" s="654"/>
      <c r="P21" s="296"/>
    </row>
    <row r="22" spans="1:16" ht="27" thickBot="1">
      <c r="A22" s="601" t="s">
        <v>359</v>
      </c>
      <c r="B22" s="595" t="s">
        <v>360</v>
      </c>
      <c r="C22" s="688" t="s">
        <v>372</v>
      </c>
      <c r="D22" s="596" t="s">
        <v>397</v>
      </c>
      <c r="E22" s="694" t="s">
        <v>398</v>
      </c>
      <c r="F22" s="597" t="s">
        <v>364</v>
      </c>
      <c r="G22" s="694" t="s">
        <v>365</v>
      </c>
      <c r="H22" s="598">
        <v>0.70833333333333337</v>
      </c>
      <c r="I22" s="98"/>
      <c r="J22" s="221"/>
      <c r="K22" s="669"/>
      <c r="L22" s="673"/>
      <c r="M22" s="653"/>
      <c r="N22" s="653"/>
      <c r="O22" s="653"/>
      <c r="P22" s="208"/>
    </row>
    <row r="23" spans="1:16" ht="27" thickBot="1">
      <c r="A23" s="602" t="s">
        <v>359</v>
      </c>
      <c r="B23" s="600" t="s">
        <v>366</v>
      </c>
      <c r="C23" s="689"/>
      <c r="D23" s="596" t="s">
        <v>399</v>
      </c>
      <c r="E23" s="695"/>
      <c r="F23" s="597" t="s">
        <v>364</v>
      </c>
      <c r="G23" s="695"/>
      <c r="H23" s="598">
        <v>0.95833333333333337</v>
      </c>
      <c r="I23" s="97"/>
      <c r="J23" s="222"/>
      <c r="K23" s="670"/>
      <c r="L23" s="674"/>
      <c r="M23" s="654"/>
      <c r="N23" s="654"/>
      <c r="O23" s="654"/>
      <c r="P23" s="296"/>
    </row>
    <row r="24" spans="1:16" ht="27" thickBot="1">
      <c r="A24" s="601" t="s">
        <v>359</v>
      </c>
      <c r="B24" s="595" t="s">
        <v>360</v>
      </c>
      <c r="C24" s="692" t="s">
        <v>376</v>
      </c>
      <c r="D24" s="596" t="s">
        <v>400</v>
      </c>
      <c r="E24" s="694" t="s">
        <v>401</v>
      </c>
      <c r="F24" s="597" t="s">
        <v>364</v>
      </c>
      <c r="G24" s="694" t="s">
        <v>365</v>
      </c>
      <c r="H24" s="598">
        <v>0.70833333333333337</v>
      </c>
      <c r="I24" s="98"/>
      <c r="J24" s="678"/>
      <c r="K24" s="669"/>
      <c r="L24" s="680"/>
      <c r="M24" s="653"/>
      <c r="N24" s="653"/>
      <c r="O24" s="653"/>
      <c r="P24" s="667"/>
    </row>
    <row r="25" spans="1:16" ht="27" thickBot="1">
      <c r="A25" s="602" t="s">
        <v>359</v>
      </c>
      <c r="B25" s="600" t="s">
        <v>366</v>
      </c>
      <c r="C25" s="696"/>
      <c r="D25" s="596" t="s">
        <v>402</v>
      </c>
      <c r="E25" s="695"/>
      <c r="F25" s="597" t="s">
        <v>364</v>
      </c>
      <c r="G25" s="695"/>
      <c r="H25" s="598">
        <v>0.95833333333333337</v>
      </c>
      <c r="I25" s="97"/>
      <c r="J25" s="679"/>
      <c r="K25" s="670"/>
      <c r="L25" s="681"/>
      <c r="M25" s="654"/>
      <c r="N25" s="654"/>
      <c r="O25" s="654"/>
      <c r="P25" s="668"/>
    </row>
    <row r="26" spans="1:16" ht="27" thickBot="1">
      <c r="A26" s="601" t="s">
        <v>359</v>
      </c>
      <c r="B26" s="595" t="s">
        <v>360</v>
      </c>
      <c r="C26" s="692" t="s">
        <v>380</v>
      </c>
      <c r="D26" s="596" t="s">
        <v>403</v>
      </c>
      <c r="E26" s="694" t="s">
        <v>404</v>
      </c>
      <c r="F26" s="597" t="s">
        <v>364</v>
      </c>
      <c r="G26" s="694" t="s">
        <v>365</v>
      </c>
      <c r="H26" s="598">
        <v>0.70833333333333337</v>
      </c>
      <c r="I26" s="98"/>
      <c r="J26" s="221"/>
      <c r="K26" s="669"/>
      <c r="L26" s="673"/>
      <c r="M26" s="653"/>
      <c r="N26" s="653"/>
      <c r="O26" s="653"/>
      <c r="P26" s="208"/>
    </row>
    <row r="27" spans="1:16" ht="27" thickBot="1">
      <c r="A27" s="602" t="s">
        <v>359</v>
      </c>
      <c r="B27" s="600" t="s">
        <v>366</v>
      </c>
      <c r="C27" s="693"/>
      <c r="D27" s="596" t="s">
        <v>405</v>
      </c>
      <c r="E27" s="695"/>
      <c r="F27" s="597" t="s">
        <v>364</v>
      </c>
      <c r="G27" s="695"/>
      <c r="H27" s="598">
        <v>0.95833333333333337</v>
      </c>
      <c r="I27" s="97"/>
      <c r="J27" s="222"/>
      <c r="K27" s="670"/>
      <c r="L27" s="674"/>
      <c r="M27" s="654"/>
      <c r="N27" s="654"/>
      <c r="O27" s="654"/>
      <c r="P27" s="296"/>
    </row>
    <row r="28" spans="1:16" ht="27" thickBot="1">
      <c r="A28" s="601" t="s">
        <v>359</v>
      </c>
      <c r="B28" s="595" t="s">
        <v>360</v>
      </c>
      <c r="C28" s="686" t="s">
        <v>384</v>
      </c>
      <c r="D28" s="596" t="s">
        <v>406</v>
      </c>
      <c r="E28" s="694" t="s">
        <v>407</v>
      </c>
      <c r="F28" s="597" t="s">
        <v>364</v>
      </c>
      <c r="G28" s="694" t="s">
        <v>365</v>
      </c>
      <c r="H28" s="598">
        <v>0.70833333333333337</v>
      </c>
      <c r="I28" s="98"/>
      <c r="J28" s="298"/>
      <c r="K28" s="669"/>
      <c r="L28" s="673"/>
      <c r="M28" s="653"/>
      <c r="N28" s="653"/>
      <c r="O28" s="653"/>
      <c r="P28" s="208"/>
    </row>
    <row r="29" spans="1:16" ht="27" thickBot="1">
      <c r="A29" s="602" t="s">
        <v>359</v>
      </c>
      <c r="B29" s="600" t="s">
        <v>366</v>
      </c>
      <c r="C29" s="687"/>
      <c r="D29" s="596" t="s">
        <v>408</v>
      </c>
      <c r="E29" s="695"/>
      <c r="F29" s="597" t="s">
        <v>364</v>
      </c>
      <c r="G29" s="695"/>
      <c r="H29" s="598">
        <v>0.95833333333333337</v>
      </c>
      <c r="I29" s="97"/>
      <c r="J29" s="222"/>
      <c r="K29" s="670"/>
      <c r="L29" s="674"/>
      <c r="M29" s="654"/>
      <c r="N29" s="654"/>
      <c r="O29" s="654"/>
      <c r="P29" s="296"/>
    </row>
    <row r="30" spans="1:16" ht="27" thickBot="1">
      <c r="A30" s="601" t="s">
        <v>359</v>
      </c>
      <c r="B30" s="595" t="s">
        <v>360</v>
      </c>
      <c r="C30" s="692" t="s">
        <v>388</v>
      </c>
      <c r="D30" s="596" t="s">
        <v>409</v>
      </c>
      <c r="E30" s="690" t="s">
        <v>410</v>
      </c>
      <c r="F30" s="597" t="s">
        <v>364</v>
      </c>
      <c r="G30" s="694" t="s">
        <v>365</v>
      </c>
      <c r="H30" s="598">
        <v>0.70833333333333337</v>
      </c>
      <c r="I30" s="98"/>
      <c r="J30" s="221"/>
      <c r="K30" s="669"/>
      <c r="L30" s="673"/>
      <c r="M30" s="657"/>
      <c r="N30" s="653"/>
      <c r="O30" s="653"/>
      <c r="P30" s="208"/>
    </row>
    <row r="31" spans="1:16" ht="27" thickBot="1">
      <c r="A31" s="602" t="s">
        <v>359</v>
      </c>
      <c r="B31" s="600" t="s">
        <v>366</v>
      </c>
      <c r="C31" s="693"/>
      <c r="D31" s="596" t="s">
        <v>411</v>
      </c>
      <c r="E31" s="691"/>
      <c r="F31" s="597" t="s">
        <v>364</v>
      </c>
      <c r="G31" s="695"/>
      <c r="H31" s="598">
        <v>0.95833333333333337</v>
      </c>
      <c r="I31" s="97"/>
      <c r="J31" s="222"/>
      <c r="K31" s="670"/>
      <c r="L31" s="674"/>
      <c r="M31" s="658"/>
      <c r="N31" s="654"/>
      <c r="O31" s="654"/>
      <c r="P31" s="296"/>
    </row>
    <row r="32" spans="1:16" ht="27" thickBot="1">
      <c r="A32" s="601" t="s">
        <v>359</v>
      </c>
      <c r="B32" s="595" t="s">
        <v>360</v>
      </c>
      <c r="C32" s="692" t="s">
        <v>361</v>
      </c>
      <c r="D32" s="596" t="s">
        <v>412</v>
      </c>
      <c r="E32" s="694" t="s">
        <v>413</v>
      </c>
      <c r="F32" s="597" t="s">
        <v>364</v>
      </c>
      <c r="G32" s="694" t="s">
        <v>365</v>
      </c>
      <c r="H32" s="598">
        <v>0.70833333333333337</v>
      </c>
      <c r="I32" s="98"/>
      <c r="J32" s="678"/>
      <c r="K32" s="652"/>
      <c r="L32" s="673"/>
      <c r="M32" s="653"/>
      <c r="N32" s="653"/>
      <c r="O32" s="653"/>
      <c r="P32" s="208"/>
    </row>
    <row r="33" spans="1:16" ht="27" thickBot="1">
      <c r="A33" s="602" t="s">
        <v>359</v>
      </c>
      <c r="B33" s="600" t="s">
        <v>366</v>
      </c>
      <c r="C33" s="693"/>
      <c r="D33" s="596" t="s">
        <v>414</v>
      </c>
      <c r="E33" s="695"/>
      <c r="F33" s="597" t="s">
        <v>364</v>
      </c>
      <c r="G33" s="695"/>
      <c r="H33" s="598">
        <v>0.95833333333333337</v>
      </c>
      <c r="I33" s="97"/>
      <c r="J33" s="679"/>
      <c r="K33" s="652"/>
      <c r="L33" s="674"/>
      <c r="M33" s="654"/>
      <c r="N33" s="654"/>
      <c r="O33" s="654"/>
      <c r="P33" s="296"/>
    </row>
    <row r="34" spans="1:16" ht="26.25" customHeight="1" thickBot="1">
      <c r="A34" s="601" t="s">
        <v>359</v>
      </c>
      <c r="B34" s="595" t="s">
        <v>360</v>
      </c>
      <c r="C34" s="692" t="s">
        <v>368</v>
      </c>
      <c r="D34" s="596" t="s">
        <v>415</v>
      </c>
      <c r="E34" s="694" t="s">
        <v>416</v>
      </c>
      <c r="F34" s="597" t="s">
        <v>364</v>
      </c>
      <c r="G34" s="694" t="s">
        <v>365</v>
      </c>
      <c r="H34" s="598">
        <v>0.70833333333333337</v>
      </c>
      <c r="I34" s="98"/>
      <c r="J34" s="221"/>
      <c r="K34" s="669"/>
      <c r="L34" s="673"/>
      <c r="M34" s="653"/>
      <c r="N34" s="653"/>
      <c r="O34" s="653"/>
      <c r="P34" s="208"/>
    </row>
    <row r="35" spans="1:16" ht="27" customHeight="1" thickBot="1">
      <c r="A35" s="602" t="s">
        <v>359</v>
      </c>
      <c r="B35" s="600" t="s">
        <v>366</v>
      </c>
      <c r="C35" s="696"/>
      <c r="D35" s="596" t="s">
        <v>417</v>
      </c>
      <c r="E35" s="695"/>
      <c r="F35" s="597" t="s">
        <v>364</v>
      </c>
      <c r="G35" s="695"/>
      <c r="H35" s="598">
        <v>0.95833333333333337</v>
      </c>
      <c r="I35" s="97"/>
      <c r="J35" s="222"/>
      <c r="K35" s="670"/>
      <c r="L35" s="674"/>
      <c r="M35" s="654"/>
      <c r="N35" s="654"/>
      <c r="O35" s="654"/>
      <c r="P35" s="296"/>
    </row>
    <row r="36" spans="1:16" ht="27" thickBot="1">
      <c r="A36" s="603" t="s">
        <v>359</v>
      </c>
      <c r="B36" s="595" t="s">
        <v>360</v>
      </c>
      <c r="C36" s="688" t="s">
        <v>372</v>
      </c>
      <c r="D36" s="596" t="s">
        <v>418</v>
      </c>
      <c r="E36" s="690" t="s">
        <v>419</v>
      </c>
      <c r="F36" s="597" t="s">
        <v>364</v>
      </c>
      <c r="G36" s="694" t="s">
        <v>365</v>
      </c>
      <c r="H36" s="598">
        <v>0.70833333333333337</v>
      </c>
      <c r="I36" s="173"/>
      <c r="J36" s="298"/>
      <c r="K36" s="669"/>
      <c r="L36" s="673"/>
      <c r="M36" s="657"/>
      <c r="N36" s="653"/>
      <c r="O36" s="653"/>
      <c r="P36" s="208"/>
    </row>
    <row r="37" spans="1:16" ht="27" thickBot="1">
      <c r="A37" s="603" t="s">
        <v>359</v>
      </c>
      <c r="B37" s="600" t="s">
        <v>366</v>
      </c>
      <c r="C37" s="689"/>
      <c r="D37" s="596" t="s">
        <v>420</v>
      </c>
      <c r="E37" s="691"/>
      <c r="F37" s="597" t="s">
        <v>364</v>
      </c>
      <c r="G37" s="695"/>
      <c r="H37" s="598">
        <v>0.95833333333333337</v>
      </c>
      <c r="I37" s="173"/>
      <c r="J37" s="222"/>
      <c r="K37" s="670"/>
      <c r="L37" s="674"/>
      <c r="M37" s="658"/>
      <c r="N37" s="654"/>
      <c r="O37" s="654"/>
      <c r="P37" s="296"/>
    </row>
    <row r="38" spans="1:16" ht="27" thickBot="1">
      <c r="A38" s="601" t="s">
        <v>359</v>
      </c>
      <c r="B38" s="595" t="s">
        <v>360</v>
      </c>
      <c r="C38" s="692" t="s">
        <v>376</v>
      </c>
      <c r="D38" s="596" t="s">
        <v>421</v>
      </c>
      <c r="E38" s="694" t="s">
        <v>422</v>
      </c>
      <c r="F38" s="597" t="s">
        <v>364</v>
      </c>
      <c r="G38" s="694" t="s">
        <v>365</v>
      </c>
      <c r="H38" s="598">
        <v>0.70833333333333337</v>
      </c>
      <c r="I38" s="98"/>
      <c r="J38" s="678"/>
      <c r="K38" s="669"/>
      <c r="L38" s="680"/>
      <c r="M38" s="653"/>
      <c r="N38" s="653"/>
      <c r="O38" s="653"/>
      <c r="P38" s="667"/>
    </row>
    <row r="39" spans="1:16" ht="27" thickBot="1">
      <c r="A39" s="602" t="s">
        <v>359</v>
      </c>
      <c r="B39" s="600" t="s">
        <v>366</v>
      </c>
      <c r="C39" s="696"/>
      <c r="D39" s="596" t="s">
        <v>423</v>
      </c>
      <c r="E39" s="695"/>
      <c r="F39" s="597" t="s">
        <v>364</v>
      </c>
      <c r="G39" s="695"/>
      <c r="H39" s="598">
        <v>0.95833333333333337</v>
      </c>
      <c r="I39" s="97"/>
      <c r="J39" s="679"/>
      <c r="K39" s="670"/>
      <c r="L39" s="681"/>
      <c r="M39" s="654"/>
      <c r="N39" s="654"/>
      <c r="O39" s="654"/>
      <c r="P39" s="668"/>
    </row>
    <row r="40" spans="1:16" ht="27" thickBot="1">
      <c r="A40" s="601" t="s">
        <v>359</v>
      </c>
      <c r="B40" s="595" t="s">
        <v>360</v>
      </c>
      <c r="C40" s="692" t="s">
        <v>380</v>
      </c>
      <c r="D40" s="596" t="s">
        <v>424</v>
      </c>
      <c r="E40" s="690" t="s">
        <v>425</v>
      </c>
      <c r="F40" s="597" t="s">
        <v>364</v>
      </c>
      <c r="G40" s="694" t="s">
        <v>365</v>
      </c>
      <c r="H40" s="598">
        <v>0.70833333333333337</v>
      </c>
      <c r="I40" s="98"/>
      <c r="J40" s="221"/>
      <c r="K40" s="669"/>
      <c r="L40" s="673"/>
      <c r="M40" s="657"/>
      <c r="N40" s="653"/>
      <c r="O40" s="653"/>
      <c r="P40" s="208"/>
    </row>
    <row r="41" spans="1:16" ht="27" thickBot="1">
      <c r="A41" s="602" t="s">
        <v>359</v>
      </c>
      <c r="B41" s="600" t="s">
        <v>366</v>
      </c>
      <c r="C41" s="693"/>
      <c r="D41" s="596" t="s">
        <v>426</v>
      </c>
      <c r="E41" s="691"/>
      <c r="F41" s="597" t="s">
        <v>364</v>
      </c>
      <c r="G41" s="695"/>
      <c r="H41" s="598">
        <v>0.95833333333333337</v>
      </c>
      <c r="I41" s="97"/>
      <c r="J41" s="222"/>
      <c r="K41" s="670"/>
      <c r="L41" s="674"/>
      <c r="M41" s="658"/>
      <c r="N41" s="654"/>
      <c r="O41" s="654"/>
      <c r="P41" s="296"/>
    </row>
    <row r="42" spans="1:16" ht="26.25" customHeight="1" thickBot="1">
      <c r="A42" s="601" t="s">
        <v>359</v>
      </c>
      <c r="B42" s="595" t="s">
        <v>360</v>
      </c>
      <c r="C42" s="686" t="s">
        <v>384</v>
      </c>
      <c r="D42" s="596" t="s">
        <v>427</v>
      </c>
      <c r="E42" s="690" t="s">
        <v>428</v>
      </c>
      <c r="F42" s="597" t="s">
        <v>364</v>
      </c>
      <c r="G42" s="694" t="s">
        <v>365</v>
      </c>
      <c r="H42" s="598">
        <v>0.70833333333333337</v>
      </c>
      <c r="I42" s="98"/>
      <c r="J42" s="678"/>
      <c r="K42" s="669"/>
      <c r="L42" s="673"/>
      <c r="M42" s="657"/>
      <c r="N42" s="653"/>
      <c r="O42" s="653"/>
      <c r="P42" s="124"/>
    </row>
    <row r="43" spans="1:16" ht="27" thickBot="1">
      <c r="A43" s="602" t="s">
        <v>359</v>
      </c>
      <c r="B43" s="600" t="s">
        <v>366</v>
      </c>
      <c r="C43" s="687"/>
      <c r="D43" s="596" t="s">
        <v>429</v>
      </c>
      <c r="E43" s="691"/>
      <c r="F43" s="597" t="s">
        <v>364</v>
      </c>
      <c r="G43" s="695"/>
      <c r="H43" s="598">
        <v>0.95833333333333337</v>
      </c>
      <c r="I43" s="97"/>
      <c r="J43" s="679"/>
      <c r="K43" s="670"/>
      <c r="L43" s="674"/>
      <c r="M43" s="658"/>
      <c r="N43" s="654"/>
      <c r="O43" s="654"/>
      <c r="P43" s="123"/>
    </row>
    <row r="44" spans="1:16" ht="27" thickBot="1">
      <c r="A44" s="601" t="s">
        <v>359</v>
      </c>
      <c r="B44" s="595" t="s">
        <v>360</v>
      </c>
      <c r="C44" s="692" t="s">
        <v>388</v>
      </c>
      <c r="D44" s="596" t="s">
        <v>430</v>
      </c>
      <c r="E44" s="690" t="s">
        <v>431</v>
      </c>
      <c r="F44" s="597" t="s">
        <v>364</v>
      </c>
      <c r="G44" s="694" t="s">
        <v>365</v>
      </c>
      <c r="H44" s="598">
        <v>0.70833333333333337</v>
      </c>
      <c r="I44" s="98"/>
      <c r="J44" s="221"/>
      <c r="K44" s="669"/>
      <c r="L44" s="673"/>
      <c r="M44" s="657"/>
      <c r="N44" s="653"/>
      <c r="O44" s="653"/>
      <c r="P44" s="208"/>
    </row>
    <row r="45" spans="1:16" ht="27" thickBot="1">
      <c r="A45" s="602" t="s">
        <v>359</v>
      </c>
      <c r="B45" s="600" t="s">
        <v>366</v>
      </c>
      <c r="C45" s="693"/>
      <c r="D45" s="596" t="s">
        <v>432</v>
      </c>
      <c r="E45" s="695"/>
      <c r="F45" s="597" t="s">
        <v>364</v>
      </c>
      <c r="G45" s="695"/>
      <c r="H45" s="598">
        <v>0.95833333333333337</v>
      </c>
      <c r="I45" s="97"/>
      <c r="K45" s="670"/>
      <c r="L45" s="674"/>
      <c r="M45" s="654"/>
      <c r="N45" s="654"/>
      <c r="O45" s="654"/>
      <c r="P45" s="296"/>
    </row>
    <row r="46" spans="1:16" ht="27" thickBot="1">
      <c r="A46" s="601" t="s">
        <v>359</v>
      </c>
      <c r="B46" s="595" t="s">
        <v>360</v>
      </c>
      <c r="C46" s="692" t="s">
        <v>361</v>
      </c>
      <c r="D46" s="596" t="s">
        <v>433</v>
      </c>
      <c r="E46" s="694" t="s">
        <v>365</v>
      </c>
      <c r="F46" s="597" t="s">
        <v>364</v>
      </c>
      <c r="G46" s="694" t="s">
        <v>365</v>
      </c>
      <c r="H46" s="598">
        <v>0.70833333333333337</v>
      </c>
      <c r="I46" s="645"/>
      <c r="J46" s="221"/>
      <c r="K46" s="652"/>
      <c r="L46" s="673"/>
      <c r="M46" s="653"/>
      <c r="N46" s="653"/>
      <c r="O46" s="653"/>
      <c r="P46" s="124"/>
    </row>
    <row r="47" spans="1:16" ht="27" thickBot="1">
      <c r="A47" s="602" t="s">
        <v>359</v>
      </c>
      <c r="B47" s="600" t="s">
        <v>366</v>
      </c>
      <c r="C47" s="693"/>
      <c r="D47" s="596" t="s">
        <v>434</v>
      </c>
      <c r="E47" s="695"/>
      <c r="F47" s="597" t="s">
        <v>364</v>
      </c>
      <c r="G47" s="695"/>
      <c r="H47" s="598">
        <v>0.95833333333333337</v>
      </c>
      <c r="I47" s="646"/>
      <c r="J47" s="222"/>
      <c r="K47" s="652"/>
      <c r="L47" s="674"/>
      <c r="M47" s="654"/>
      <c r="N47" s="654"/>
      <c r="O47" s="654"/>
      <c r="P47" s="123"/>
    </row>
    <row r="48" spans="1:16" ht="27" customHeight="1" thickBot="1">
      <c r="A48" s="603" t="s">
        <v>359</v>
      </c>
      <c r="B48" s="595" t="s">
        <v>360</v>
      </c>
      <c r="C48" s="692" t="s">
        <v>368</v>
      </c>
      <c r="D48" s="596" t="s">
        <v>435</v>
      </c>
      <c r="E48" s="690" t="s">
        <v>436</v>
      </c>
      <c r="F48" s="597" t="s">
        <v>364</v>
      </c>
      <c r="G48" s="694" t="s">
        <v>365</v>
      </c>
      <c r="H48" s="598">
        <v>0.70833333333333337</v>
      </c>
      <c r="I48" s="173"/>
      <c r="J48" s="221"/>
      <c r="K48" s="669"/>
      <c r="L48" s="673"/>
      <c r="M48" s="657"/>
      <c r="N48" s="653"/>
      <c r="O48" s="653"/>
      <c r="P48" s="208"/>
    </row>
    <row r="49" spans="1:16" ht="27" customHeight="1" thickBot="1">
      <c r="A49" s="603" t="s">
        <v>359</v>
      </c>
      <c r="B49" s="600" t="s">
        <v>366</v>
      </c>
      <c r="C49" s="696"/>
      <c r="D49" s="596" t="s">
        <v>437</v>
      </c>
      <c r="E49" s="691"/>
      <c r="F49" s="597" t="s">
        <v>364</v>
      </c>
      <c r="G49" s="695"/>
      <c r="H49" s="598">
        <v>0.95833333333333337</v>
      </c>
      <c r="I49" s="173"/>
      <c r="J49" s="222"/>
      <c r="K49" s="670"/>
      <c r="L49" s="674"/>
      <c r="M49" s="658"/>
      <c r="N49" s="654"/>
      <c r="O49" s="654"/>
      <c r="P49" s="296"/>
    </row>
    <row r="50" spans="1:16" ht="27" thickBot="1">
      <c r="A50" s="601" t="s">
        <v>359</v>
      </c>
      <c r="B50" s="595" t="s">
        <v>360</v>
      </c>
      <c r="C50" s="688" t="s">
        <v>372</v>
      </c>
      <c r="D50" s="596" t="s">
        <v>438</v>
      </c>
      <c r="E50" s="694" t="s">
        <v>439</v>
      </c>
      <c r="F50" s="597" t="s">
        <v>364</v>
      </c>
      <c r="G50" s="694" t="s">
        <v>365</v>
      </c>
      <c r="H50" s="598">
        <v>0.70833333333333337</v>
      </c>
      <c r="I50" s="98"/>
      <c r="J50" s="221"/>
      <c r="K50" s="669"/>
      <c r="L50" s="673"/>
      <c r="M50" s="653"/>
      <c r="N50" s="653"/>
      <c r="O50" s="653"/>
      <c r="P50" s="124"/>
    </row>
    <row r="51" spans="1:16" ht="27" thickBot="1">
      <c r="A51" s="602" t="s">
        <v>359</v>
      </c>
      <c r="B51" s="600" t="s">
        <v>366</v>
      </c>
      <c r="C51" s="689"/>
      <c r="D51" s="596" t="s">
        <v>440</v>
      </c>
      <c r="E51" s="695"/>
      <c r="F51" s="597" t="s">
        <v>364</v>
      </c>
      <c r="G51" s="695"/>
      <c r="H51" s="598">
        <v>0.95833333333333337</v>
      </c>
      <c r="I51" s="445"/>
      <c r="J51" s="222"/>
      <c r="K51" s="670"/>
      <c r="L51" s="674"/>
      <c r="M51" s="654"/>
      <c r="N51" s="654"/>
      <c r="O51" s="654"/>
      <c r="P51" s="123"/>
    </row>
    <row r="52" spans="1:16" ht="27" thickBot="1">
      <c r="A52" s="601" t="s">
        <v>359</v>
      </c>
      <c r="B52" s="595" t="s">
        <v>360</v>
      </c>
      <c r="C52" s="692" t="s">
        <v>376</v>
      </c>
      <c r="D52" s="596" t="s">
        <v>441</v>
      </c>
      <c r="E52" s="694" t="s">
        <v>442</v>
      </c>
      <c r="F52" s="597" t="s">
        <v>364</v>
      </c>
      <c r="G52" s="694" t="s">
        <v>365</v>
      </c>
      <c r="H52" s="598">
        <v>0.70833333333333337</v>
      </c>
      <c r="I52" s="98"/>
      <c r="J52" s="678"/>
      <c r="K52" s="669"/>
      <c r="L52" s="682"/>
      <c r="M52" s="653"/>
      <c r="N52" s="653"/>
      <c r="O52" s="653"/>
      <c r="P52" s="667"/>
    </row>
    <row r="53" spans="1:16" ht="27" thickBot="1">
      <c r="A53" s="602" t="s">
        <v>359</v>
      </c>
      <c r="B53" s="600" t="s">
        <v>366</v>
      </c>
      <c r="C53" s="696"/>
      <c r="D53" s="596" t="s">
        <v>443</v>
      </c>
      <c r="E53" s="695"/>
      <c r="F53" s="597" t="s">
        <v>364</v>
      </c>
      <c r="G53" s="695"/>
      <c r="H53" s="598">
        <v>0.95833333333333337</v>
      </c>
      <c r="I53" s="97"/>
      <c r="J53" s="679"/>
      <c r="K53" s="670"/>
      <c r="L53" s="683"/>
      <c r="M53" s="654"/>
      <c r="N53" s="654"/>
      <c r="O53" s="654"/>
      <c r="P53" s="668"/>
    </row>
    <row r="54" spans="1:16" ht="26.25" customHeight="1" thickBot="1">
      <c r="A54" s="601" t="s">
        <v>359</v>
      </c>
      <c r="B54" s="595" t="s">
        <v>360</v>
      </c>
      <c r="C54" s="692" t="s">
        <v>380</v>
      </c>
      <c r="D54" s="596" t="s">
        <v>444</v>
      </c>
      <c r="E54" s="694" t="s">
        <v>445</v>
      </c>
      <c r="F54" s="597" t="s">
        <v>364</v>
      </c>
      <c r="G54" s="694" t="s">
        <v>365</v>
      </c>
      <c r="H54" s="598">
        <v>0.70833333333333337</v>
      </c>
      <c r="I54" s="98"/>
      <c r="J54" s="221"/>
      <c r="K54" s="669"/>
      <c r="L54" s="673"/>
      <c r="M54" s="653"/>
      <c r="N54" s="653"/>
      <c r="O54" s="653"/>
      <c r="P54" s="208"/>
    </row>
    <row r="55" spans="1:16" ht="27" thickBot="1">
      <c r="A55" s="602" t="s">
        <v>359</v>
      </c>
      <c r="B55" s="600" t="s">
        <v>366</v>
      </c>
      <c r="C55" s="693"/>
      <c r="D55" s="596" t="s">
        <v>446</v>
      </c>
      <c r="E55" s="695"/>
      <c r="F55" s="597" t="s">
        <v>364</v>
      </c>
      <c r="G55" s="695"/>
      <c r="H55" s="598">
        <v>0.95833333333333337</v>
      </c>
      <c r="I55" s="97"/>
      <c r="J55" s="222"/>
      <c r="K55" s="670"/>
      <c r="L55" s="674"/>
      <c r="M55" s="654"/>
      <c r="N55" s="654"/>
      <c r="O55" s="654"/>
      <c r="P55" s="296"/>
    </row>
    <row r="56" spans="1:16" ht="26.25" customHeight="1" thickBot="1">
      <c r="A56" s="601" t="s">
        <v>359</v>
      </c>
      <c r="B56" s="595" t="s">
        <v>360</v>
      </c>
      <c r="C56" s="686" t="s">
        <v>384</v>
      </c>
      <c r="D56" s="596" t="s">
        <v>447</v>
      </c>
      <c r="E56" s="694" t="s">
        <v>448</v>
      </c>
      <c r="F56" s="597" t="s">
        <v>364</v>
      </c>
      <c r="G56" s="694" t="s">
        <v>365</v>
      </c>
      <c r="H56" s="598">
        <v>0.70833333333333337</v>
      </c>
      <c r="I56" s="98"/>
      <c r="J56" s="221"/>
      <c r="K56" s="669"/>
      <c r="L56" s="673"/>
      <c r="M56" s="653"/>
      <c r="N56" s="653"/>
      <c r="O56" s="653"/>
      <c r="P56" s="124"/>
    </row>
    <row r="57" spans="1:16" ht="27" thickBot="1">
      <c r="A57" s="602" t="s">
        <v>359</v>
      </c>
      <c r="B57" s="600" t="s">
        <v>366</v>
      </c>
      <c r="C57" s="687"/>
      <c r="D57" s="596" t="s">
        <v>449</v>
      </c>
      <c r="E57" s="695"/>
      <c r="F57" s="597" t="s">
        <v>364</v>
      </c>
      <c r="G57" s="695"/>
      <c r="H57" s="598">
        <v>0.95833333333333337</v>
      </c>
      <c r="I57" s="97"/>
      <c r="J57" s="222"/>
      <c r="K57" s="670"/>
      <c r="L57" s="674"/>
      <c r="M57" s="654"/>
      <c r="N57" s="654"/>
      <c r="O57" s="654"/>
      <c r="P57" s="123"/>
    </row>
    <row r="58" spans="1:16" ht="27" thickBot="1">
      <c r="A58" s="601" t="s">
        <v>359</v>
      </c>
      <c r="B58" s="595" t="s">
        <v>360</v>
      </c>
      <c r="C58" s="692" t="s">
        <v>388</v>
      </c>
      <c r="D58" s="596" t="s">
        <v>450</v>
      </c>
      <c r="E58" s="690" t="s">
        <v>451</v>
      </c>
      <c r="F58" s="597" t="s">
        <v>364</v>
      </c>
      <c r="G58" s="694" t="s">
        <v>365</v>
      </c>
      <c r="H58" s="598">
        <v>0.70833333333333337</v>
      </c>
      <c r="I58" s="98"/>
      <c r="J58" s="221"/>
      <c r="K58" s="669"/>
      <c r="L58" s="673"/>
      <c r="M58" s="657"/>
      <c r="N58" s="653"/>
      <c r="O58" s="653"/>
      <c r="P58" s="208"/>
    </row>
    <row r="59" spans="1:16" ht="27" thickBot="1">
      <c r="A59" s="602" t="s">
        <v>359</v>
      </c>
      <c r="B59" s="600" t="s">
        <v>366</v>
      </c>
      <c r="C59" s="693"/>
      <c r="D59" s="596" t="s">
        <v>452</v>
      </c>
      <c r="E59" s="691"/>
      <c r="F59" s="597" t="s">
        <v>364</v>
      </c>
      <c r="G59" s="695"/>
      <c r="H59" s="598">
        <v>0.95833333333333337</v>
      </c>
      <c r="I59" s="303"/>
      <c r="J59" s="222"/>
      <c r="K59" s="670"/>
      <c r="L59" s="674"/>
      <c r="M59" s="658"/>
      <c r="N59" s="654"/>
      <c r="O59" s="654"/>
      <c r="P59" s="296"/>
    </row>
    <row r="60" spans="1:16" ht="27" thickBot="1">
      <c r="A60" s="601" t="s">
        <v>359</v>
      </c>
      <c r="B60" s="595" t="s">
        <v>360</v>
      </c>
      <c r="C60" s="692" t="s">
        <v>361</v>
      </c>
      <c r="D60" s="596" t="s">
        <v>453</v>
      </c>
      <c r="E60" s="690" t="s">
        <v>454</v>
      </c>
      <c r="F60" s="597" t="s">
        <v>364</v>
      </c>
      <c r="G60" s="694" t="s">
        <v>365</v>
      </c>
      <c r="H60" s="598">
        <v>0.70833333333333337</v>
      </c>
      <c r="I60" s="98"/>
      <c r="J60" s="221"/>
      <c r="K60" s="669"/>
      <c r="L60" s="673"/>
      <c r="M60" s="653"/>
      <c r="N60" s="653"/>
      <c r="O60" s="653"/>
      <c r="P60" s="124"/>
    </row>
    <row r="61" spans="1:16" ht="27" thickBot="1">
      <c r="A61" s="602" t="s">
        <v>359</v>
      </c>
      <c r="B61" s="600" t="s">
        <v>366</v>
      </c>
      <c r="C61" s="696"/>
      <c r="D61" s="596" t="s">
        <v>455</v>
      </c>
      <c r="E61" s="691"/>
      <c r="F61" s="597" t="s">
        <v>364</v>
      </c>
      <c r="G61" s="695"/>
      <c r="H61" s="598">
        <v>0.95833333333333337</v>
      </c>
      <c r="I61" s="97"/>
      <c r="J61" s="222"/>
      <c r="K61" s="670"/>
      <c r="L61" s="674"/>
      <c r="M61" s="654"/>
      <c r="N61" s="654"/>
      <c r="O61" s="654"/>
      <c r="P61" s="123"/>
    </row>
    <row r="62" spans="1:16" ht="26.25" customHeight="1" thickBot="1">
      <c r="A62" s="601" t="s">
        <v>359</v>
      </c>
      <c r="B62" s="604" t="s">
        <v>360</v>
      </c>
      <c r="C62" s="688" t="s">
        <v>368</v>
      </c>
      <c r="D62" s="596" t="s">
        <v>456</v>
      </c>
      <c r="E62" s="690" t="s">
        <v>457</v>
      </c>
      <c r="F62" s="597" t="s">
        <v>364</v>
      </c>
      <c r="G62" s="694" t="s">
        <v>365</v>
      </c>
      <c r="H62" s="598">
        <v>0.70833333333333337</v>
      </c>
      <c r="I62" s="98"/>
      <c r="J62" s="221"/>
      <c r="K62" s="669"/>
      <c r="L62" s="673"/>
      <c r="M62" s="653"/>
      <c r="N62" s="653"/>
      <c r="O62" s="653"/>
      <c r="P62" s="124"/>
    </row>
    <row r="63" spans="1:16" ht="27" thickBot="1">
      <c r="A63" s="602" t="s">
        <v>359</v>
      </c>
      <c r="B63" s="605" t="s">
        <v>366</v>
      </c>
      <c r="C63" s="689"/>
      <c r="D63" s="596" t="s">
        <v>458</v>
      </c>
      <c r="E63" s="691"/>
      <c r="F63" s="597" t="s">
        <v>364</v>
      </c>
      <c r="G63" s="695"/>
      <c r="H63" s="606">
        <v>0.95833333333333337</v>
      </c>
      <c r="I63" s="97"/>
      <c r="J63" s="222"/>
      <c r="K63" s="670"/>
      <c r="L63" s="674"/>
      <c r="M63" s="654"/>
      <c r="N63" s="654"/>
      <c r="O63" s="654"/>
      <c r="P63" s="123"/>
    </row>
    <row r="64" spans="1:16" ht="27" thickBot="1">
      <c r="A64" s="601" t="s">
        <v>359</v>
      </c>
      <c r="B64" s="604" t="s">
        <v>360</v>
      </c>
      <c r="C64" s="688" t="s">
        <v>372</v>
      </c>
      <c r="D64" s="596" t="s">
        <v>459</v>
      </c>
      <c r="E64" s="690" t="s">
        <v>460</v>
      </c>
      <c r="F64" s="597" t="s">
        <v>364</v>
      </c>
      <c r="G64" s="694" t="s">
        <v>365</v>
      </c>
      <c r="H64" s="598">
        <v>0.70833333333333337</v>
      </c>
      <c r="I64" s="98"/>
      <c r="J64" s="221"/>
      <c r="K64" s="663"/>
      <c r="L64" s="235"/>
      <c r="M64" s="653"/>
      <c r="N64" s="653"/>
      <c r="O64" s="653"/>
      <c r="P64" s="124"/>
    </row>
    <row r="65" spans="1:16" ht="27" thickBot="1">
      <c r="A65" s="602" t="s">
        <v>359</v>
      </c>
      <c r="B65" s="605" t="s">
        <v>366</v>
      </c>
      <c r="C65" s="689"/>
      <c r="D65" s="596" t="s">
        <v>461</v>
      </c>
      <c r="E65" s="691"/>
      <c r="F65" s="597" t="s">
        <v>364</v>
      </c>
      <c r="G65" s="695"/>
      <c r="H65" s="606">
        <v>0.95833333333333337</v>
      </c>
      <c r="I65" s="97"/>
      <c r="J65" s="233"/>
      <c r="K65" s="664"/>
      <c r="L65" s="234"/>
      <c r="M65" s="677"/>
      <c r="N65" s="654"/>
      <c r="O65" s="654"/>
      <c r="P65" s="123"/>
    </row>
    <row r="66" spans="1:16" ht="26.25">
      <c r="A66" s="16"/>
      <c r="B66" s="17"/>
      <c r="C66" s="18"/>
      <c r="D66" s="19"/>
      <c r="E66" s="20"/>
      <c r="F66" s="20"/>
      <c r="G66" s="20"/>
      <c r="H66" s="21"/>
    </row>
    <row r="67" spans="1:16" ht="26.25">
      <c r="A67" s="16"/>
      <c r="B67" s="17"/>
      <c r="C67" s="18"/>
      <c r="D67" s="19"/>
      <c r="E67" s="20"/>
      <c r="F67" s="20"/>
      <c r="G67" s="20"/>
      <c r="H67" s="21"/>
    </row>
    <row r="68" spans="1:16" ht="26.25">
      <c r="A68" s="16"/>
      <c r="B68" s="17"/>
      <c r="C68" s="18"/>
      <c r="D68" s="19"/>
      <c r="E68" s="20"/>
      <c r="F68" s="20"/>
      <c r="G68" s="20"/>
      <c r="H68" s="21"/>
    </row>
    <row r="69" spans="1:16" ht="26.25">
      <c r="A69" s="16"/>
      <c r="B69" s="17"/>
      <c r="C69" s="18"/>
      <c r="D69" s="19"/>
      <c r="E69" s="20"/>
      <c r="F69" s="20"/>
      <c r="G69" s="20"/>
      <c r="H69" s="21"/>
    </row>
    <row r="70" spans="1:16" ht="26.25">
      <c r="A70" s="16"/>
      <c r="B70" s="17"/>
      <c r="C70" s="18"/>
      <c r="D70" s="19"/>
      <c r="E70" s="20"/>
      <c r="F70" s="20"/>
      <c r="G70" s="20"/>
      <c r="H70" s="21"/>
    </row>
    <row r="71" spans="1:16" ht="26.25">
      <c r="A71" s="16"/>
      <c r="B71" s="17"/>
      <c r="C71" s="18"/>
      <c r="D71" s="19"/>
      <c r="E71" s="20"/>
      <c r="F71" s="20"/>
      <c r="G71" s="20"/>
      <c r="H71" s="21"/>
    </row>
    <row r="72" spans="1:16" ht="26.25">
      <c r="A72" s="16"/>
      <c r="B72" s="17"/>
      <c r="C72" s="18"/>
      <c r="D72" s="19"/>
      <c r="E72" s="20"/>
      <c r="F72" s="20"/>
      <c r="G72" s="20"/>
      <c r="H72" s="21"/>
    </row>
    <row r="73" spans="1:16" ht="26.25">
      <c r="A73" s="16"/>
      <c r="B73" s="17"/>
      <c r="C73" s="18"/>
      <c r="D73" s="19"/>
      <c r="E73" s="20"/>
      <c r="F73" s="20"/>
      <c r="G73" s="20"/>
      <c r="H73" s="21"/>
    </row>
    <row r="74" spans="1:16" ht="26.25">
      <c r="A74" s="16"/>
      <c r="B74" s="17"/>
      <c r="C74" s="18"/>
      <c r="D74" s="19"/>
      <c r="E74" s="20"/>
      <c r="F74" s="20"/>
      <c r="G74" s="20"/>
      <c r="H74" s="21"/>
    </row>
    <row r="75" spans="1:16" ht="26.25">
      <c r="A75" s="16"/>
      <c r="B75" s="17"/>
      <c r="C75" s="18"/>
      <c r="D75" s="23"/>
      <c r="E75" s="20"/>
      <c r="F75" s="20"/>
      <c r="G75" s="20"/>
      <c r="H75" s="21"/>
    </row>
    <row r="76" spans="1:16" ht="26.25">
      <c r="A76" s="16"/>
      <c r="B76" s="17"/>
      <c r="C76" s="18"/>
      <c r="D76" s="19"/>
      <c r="E76" s="20"/>
      <c r="F76" s="20"/>
      <c r="G76" s="20"/>
      <c r="H76" s="21"/>
    </row>
    <row r="77" spans="1:16" ht="26.25">
      <c r="A77" s="16"/>
      <c r="B77" s="17"/>
      <c r="C77" s="18"/>
      <c r="D77" s="19"/>
      <c r="E77" s="20"/>
      <c r="F77" s="20"/>
      <c r="G77" s="20"/>
      <c r="H77" s="21"/>
    </row>
    <row r="78" spans="1:16" ht="26.25">
      <c r="A78" s="16"/>
      <c r="B78" s="17"/>
      <c r="C78" s="18"/>
      <c r="D78" s="19"/>
      <c r="E78" s="20"/>
      <c r="F78" s="20"/>
      <c r="G78" s="20"/>
      <c r="H78" s="21"/>
    </row>
    <row r="79" spans="1:16" ht="26.25">
      <c r="A79" s="16"/>
      <c r="B79" s="17"/>
      <c r="C79" s="18"/>
      <c r="D79" s="19"/>
      <c r="E79" s="20"/>
      <c r="F79" s="20"/>
      <c r="G79" s="20"/>
      <c r="H79" s="21"/>
    </row>
    <row r="80" spans="1:16" ht="26.25">
      <c r="A80" s="16"/>
      <c r="B80" s="17"/>
      <c r="C80" s="18"/>
      <c r="D80" s="19"/>
      <c r="E80" s="20"/>
      <c r="F80" s="20"/>
      <c r="G80" s="20"/>
      <c r="H80" s="21"/>
    </row>
    <row r="81" spans="1:8" ht="26.25">
      <c r="A81" s="16"/>
      <c r="B81" s="17"/>
      <c r="C81" s="18"/>
      <c r="D81" s="19"/>
      <c r="E81" s="20"/>
      <c r="F81" s="20"/>
      <c r="G81" s="20"/>
      <c r="H81" s="21"/>
    </row>
    <row r="82" spans="1:8" ht="26.25">
      <c r="A82" s="16"/>
      <c r="B82" s="17"/>
      <c r="C82" s="18"/>
      <c r="D82" s="19"/>
      <c r="E82" s="20"/>
      <c r="F82" s="20"/>
      <c r="G82" s="20"/>
      <c r="H82" s="21"/>
    </row>
    <row r="83" spans="1:8" ht="26.25">
      <c r="A83" s="16"/>
      <c r="B83" s="17"/>
      <c r="C83" s="18"/>
      <c r="D83" s="19"/>
      <c r="E83" s="20"/>
      <c r="F83" s="20"/>
      <c r="G83" s="20"/>
      <c r="H83" s="21"/>
    </row>
    <row r="84" spans="1:8" ht="26.25">
      <c r="A84" s="16"/>
      <c r="B84" s="17"/>
      <c r="C84" s="18"/>
      <c r="D84" s="19"/>
      <c r="E84" s="20"/>
      <c r="F84" s="20"/>
      <c r="G84" s="20"/>
      <c r="H84" s="21"/>
    </row>
    <row r="85" spans="1:8" ht="26.25">
      <c r="A85" s="16"/>
      <c r="B85" s="17"/>
      <c r="C85" s="18"/>
      <c r="D85" s="19"/>
      <c r="E85" s="20"/>
      <c r="F85" s="20"/>
      <c r="G85" s="20"/>
      <c r="H85" s="21"/>
    </row>
    <row r="86" spans="1:8" ht="26.25">
      <c r="A86" s="16"/>
      <c r="B86" s="17"/>
      <c r="C86" s="18"/>
      <c r="D86" s="19"/>
      <c r="E86" s="20"/>
      <c r="F86" s="20"/>
      <c r="G86" s="20"/>
      <c r="H86" s="21"/>
    </row>
    <row r="87" spans="1:8" ht="26.25">
      <c r="A87" s="16"/>
      <c r="B87" s="17"/>
      <c r="C87" s="18"/>
      <c r="D87" s="19"/>
      <c r="E87" s="20"/>
      <c r="F87" s="20"/>
      <c r="G87" s="20"/>
      <c r="H87" s="21"/>
    </row>
    <row r="88" spans="1:8" ht="26.25">
      <c r="A88" s="16"/>
      <c r="B88" s="17"/>
      <c r="C88" s="18"/>
      <c r="D88" s="19"/>
      <c r="E88" s="20"/>
      <c r="F88" s="20"/>
      <c r="G88" s="20"/>
      <c r="H88" s="21"/>
    </row>
    <row r="89" spans="1:8" ht="26.25">
      <c r="A89" s="16"/>
      <c r="B89" s="17"/>
      <c r="C89" s="18"/>
      <c r="D89" s="19"/>
      <c r="E89" s="20"/>
      <c r="F89" s="20"/>
      <c r="G89" s="20"/>
      <c r="H89" s="21"/>
    </row>
    <row r="90" spans="1:8" ht="26.25">
      <c r="A90" s="16"/>
      <c r="B90" s="17"/>
      <c r="C90" s="18"/>
      <c r="D90" s="19"/>
      <c r="E90" s="20"/>
      <c r="F90" s="20"/>
      <c r="G90" s="20"/>
      <c r="H90" s="21"/>
    </row>
    <row r="91" spans="1:8" ht="26.25">
      <c r="A91" s="16"/>
      <c r="B91" s="17"/>
      <c r="C91" s="18"/>
      <c r="D91" s="19"/>
      <c r="E91" s="20"/>
      <c r="F91" s="20"/>
      <c r="G91" s="20"/>
      <c r="H91" s="21"/>
    </row>
    <row r="92" spans="1:8" ht="26.25">
      <c r="A92" s="16"/>
      <c r="B92" s="17"/>
      <c r="C92" s="18"/>
      <c r="D92" s="19"/>
      <c r="E92" s="20"/>
      <c r="F92" s="20"/>
      <c r="G92" s="20"/>
      <c r="H92" s="21"/>
    </row>
    <row r="93" spans="1:8" ht="26.25">
      <c r="A93" s="16"/>
      <c r="B93" s="17"/>
      <c r="C93" s="18"/>
      <c r="D93" s="19"/>
      <c r="E93" s="20"/>
      <c r="F93" s="20"/>
      <c r="G93" s="20"/>
      <c r="H93" s="21"/>
    </row>
    <row r="94" spans="1:8" ht="26.25">
      <c r="A94" s="16"/>
      <c r="B94" s="17"/>
      <c r="C94" s="18"/>
      <c r="D94" s="19"/>
      <c r="E94" s="20"/>
      <c r="F94" s="20"/>
      <c r="G94" s="20"/>
      <c r="H94" s="21"/>
    </row>
    <row r="95" spans="1:8" ht="26.25">
      <c r="A95" s="16"/>
      <c r="B95" s="17"/>
      <c r="C95" s="18"/>
      <c r="D95" s="19"/>
      <c r="E95" s="20"/>
      <c r="F95" s="20"/>
      <c r="G95" s="20"/>
      <c r="H95" s="21"/>
    </row>
  </sheetData>
  <mergeCells count="266">
    <mergeCell ref="C64:C65"/>
    <mergeCell ref="E64:E65"/>
    <mergeCell ref="G64:G65"/>
    <mergeCell ref="E14:E15"/>
    <mergeCell ref="G14:G15"/>
    <mergeCell ref="G20:G21"/>
    <mergeCell ref="G18:G19"/>
    <mergeCell ref="E38:E39"/>
    <mergeCell ref="G44:G45"/>
    <mergeCell ref="G32:G33"/>
    <mergeCell ref="G30:G31"/>
    <mergeCell ref="C24:C25"/>
    <mergeCell ref="G40:G41"/>
    <mergeCell ref="E44:E45"/>
    <mergeCell ref="E32:E33"/>
    <mergeCell ref="G34:G35"/>
    <mergeCell ref="G54:G55"/>
    <mergeCell ref="G52:G53"/>
    <mergeCell ref="E54:E55"/>
    <mergeCell ref="E34:E35"/>
    <mergeCell ref="E40:E41"/>
    <mergeCell ref="E48:E49"/>
    <mergeCell ref="G38:G39"/>
    <mergeCell ref="G48:G49"/>
    <mergeCell ref="G12:G13"/>
    <mergeCell ref="E20:E21"/>
    <mergeCell ref="G46:G47"/>
    <mergeCell ref="A1:H1"/>
    <mergeCell ref="E2:G2"/>
    <mergeCell ref="E3:G3"/>
    <mergeCell ref="C26:C27"/>
    <mergeCell ref="E8:E9"/>
    <mergeCell ref="G8:G9"/>
    <mergeCell ref="E16:E17"/>
    <mergeCell ref="G16:G17"/>
    <mergeCell ref="E10:E11"/>
    <mergeCell ref="G10:G11"/>
    <mergeCell ref="E12:E13"/>
    <mergeCell ref="E18:E19"/>
    <mergeCell ref="C4:C5"/>
    <mergeCell ref="G22:G23"/>
    <mergeCell ref="E22:E23"/>
    <mergeCell ref="E4:E5"/>
    <mergeCell ref="G4:G5"/>
    <mergeCell ref="E6:E7"/>
    <mergeCell ref="G6:G7"/>
    <mergeCell ref="C6:C7"/>
    <mergeCell ref="E30:E31"/>
    <mergeCell ref="C8:C9"/>
    <mergeCell ref="C38:C39"/>
    <mergeCell ref="C40:C41"/>
    <mergeCell ref="C42:C43"/>
    <mergeCell ref="C44:C45"/>
    <mergeCell ref="C46:C47"/>
    <mergeCell ref="C34:C35"/>
    <mergeCell ref="C10:C11"/>
    <mergeCell ref="C32:C33"/>
    <mergeCell ref="C28:C29"/>
    <mergeCell ref="C12:C13"/>
    <mergeCell ref="C14:C15"/>
    <mergeCell ref="G50:G51"/>
    <mergeCell ref="E50:E51"/>
    <mergeCell ref="C16:C17"/>
    <mergeCell ref="C36:C37"/>
    <mergeCell ref="C30:C31"/>
    <mergeCell ref="G24:G25"/>
    <mergeCell ref="E46:E47"/>
    <mergeCell ref="C52:C53"/>
    <mergeCell ref="C54:C55"/>
    <mergeCell ref="C18:C19"/>
    <mergeCell ref="C22:C23"/>
    <mergeCell ref="C20:C21"/>
    <mergeCell ref="C48:C49"/>
    <mergeCell ref="G36:G37"/>
    <mergeCell ref="E42:E43"/>
    <mergeCell ref="G42:G43"/>
    <mergeCell ref="E36:E37"/>
    <mergeCell ref="C50:C51"/>
    <mergeCell ref="E24:E25"/>
    <mergeCell ref="E26:E27"/>
    <mergeCell ref="G26:G27"/>
    <mergeCell ref="E28:E29"/>
    <mergeCell ref="G28:G29"/>
    <mergeCell ref="C56:C57"/>
    <mergeCell ref="C62:C63"/>
    <mergeCell ref="E62:E63"/>
    <mergeCell ref="C58:C59"/>
    <mergeCell ref="E52:E53"/>
    <mergeCell ref="E56:E57"/>
    <mergeCell ref="G62:G63"/>
    <mergeCell ref="C60:C61"/>
    <mergeCell ref="E60:E61"/>
    <mergeCell ref="G60:G61"/>
    <mergeCell ref="E58:E59"/>
    <mergeCell ref="G58:G59"/>
    <mergeCell ref="G56:G57"/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O10:O11"/>
    <mergeCell ref="K12:K13"/>
    <mergeCell ref="M12:M13"/>
    <mergeCell ref="N12:N13"/>
    <mergeCell ref="O12:O13"/>
    <mergeCell ref="L8:L9"/>
    <mergeCell ref="L10:L11"/>
    <mergeCell ref="L12:L13"/>
    <mergeCell ref="K14:K15"/>
    <mergeCell ref="M14:M15"/>
    <mergeCell ref="N14:N15"/>
    <mergeCell ref="O14:O15"/>
    <mergeCell ref="I46:I47"/>
    <mergeCell ref="I20:I21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K8:K9"/>
    <mergeCell ref="M8:M9"/>
    <mergeCell ref="N8:N9"/>
    <mergeCell ref="O8:O9"/>
    <mergeCell ref="K10:K11"/>
    <mergeCell ref="M10:M11"/>
    <mergeCell ref="N10:N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C1" zoomScale="120" zoomScaleNormal="120" workbookViewId="0">
      <selection activeCell="E4" sqref="E4"/>
    </sheetView>
  </sheetViews>
  <sheetFormatPr defaultRowHeight="15.75"/>
  <cols>
    <col min="1" max="1" width="20.7109375" style="190" customWidth="1"/>
    <col min="2" max="2" width="17.5703125" style="190" customWidth="1"/>
    <col min="3" max="3" width="22.7109375" style="311" customWidth="1"/>
    <col min="4" max="4" width="27" style="508" customWidth="1"/>
    <col min="5" max="5" width="26.5703125" style="508" customWidth="1"/>
    <col min="6" max="6" width="17.85546875" style="59" customWidth="1"/>
    <col min="7" max="7" width="29.85546875" style="190" customWidth="1"/>
    <col min="8" max="16384" width="9.140625" style="190"/>
  </cols>
  <sheetData>
    <row r="1" spans="1:8" thickBot="1">
      <c r="A1" s="460"/>
      <c r="B1" s="491"/>
      <c r="C1" s="556" t="s">
        <v>0</v>
      </c>
      <c r="D1" s="557" t="s">
        <v>1</v>
      </c>
      <c r="E1" s="535" t="s">
        <v>2</v>
      </c>
      <c r="F1" s="558" t="s">
        <v>3</v>
      </c>
      <c r="G1" s="559" t="s">
        <v>4</v>
      </c>
      <c r="H1" s="485"/>
    </row>
    <row r="2" spans="1:8" ht="15">
      <c r="A2" s="701"/>
      <c r="B2" s="703"/>
      <c r="C2" s="701" t="s">
        <v>156</v>
      </c>
      <c r="D2" s="560" t="s">
        <v>157</v>
      </c>
      <c r="E2" s="625" t="s">
        <v>208</v>
      </c>
      <c r="F2" s="569" t="s">
        <v>209</v>
      </c>
      <c r="G2" s="562">
        <v>2200</v>
      </c>
      <c r="H2" s="486"/>
    </row>
    <row r="3" spans="1:8" ht="15">
      <c r="A3" s="701"/>
      <c r="B3" s="703"/>
      <c r="C3" s="701"/>
      <c r="D3" s="560" t="s">
        <v>157</v>
      </c>
      <c r="E3" s="625" t="s">
        <v>210</v>
      </c>
      <c r="F3" s="569" t="s">
        <v>211</v>
      </c>
      <c r="G3" s="562">
        <v>2200</v>
      </c>
      <c r="H3" s="486"/>
    </row>
    <row r="4" spans="1:8" ht="15">
      <c r="A4" s="701"/>
      <c r="B4" s="703"/>
      <c r="C4" s="701"/>
      <c r="D4" s="560" t="s">
        <v>157</v>
      </c>
      <c r="E4" s="625" t="s">
        <v>212</v>
      </c>
      <c r="F4" s="569" t="s">
        <v>213</v>
      </c>
      <c r="G4" s="562">
        <v>2200</v>
      </c>
      <c r="H4" s="486"/>
    </row>
    <row r="5" spans="1:8" ht="15">
      <c r="A5" s="701"/>
      <c r="B5" s="703"/>
      <c r="C5" s="701"/>
      <c r="D5" s="560" t="s">
        <v>157</v>
      </c>
      <c r="E5" s="536" t="s">
        <v>214</v>
      </c>
      <c r="F5" s="569" t="s">
        <v>215</v>
      </c>
      <c r="G5" s="562">
        <v>2200</v>
      </c>
      <c r="H5" s="486"/>
    </row>
    <row r="6" spans="1:8" ht="15">
      <c r="A6" s="701"/>
      <c r="B6" s="703"/>
      <c r="C6" s="701"/>
      <c r="D6" s="560" t="s">
        <v>157</v>
      </c>
      <c r="E6" s="536" t="s">
        <v>216</v>
      </c>
      <c r="F6" s="569" t="s">
        <v>217</v>
      </c>
      <c r="G6" s="562">
        <v>2200</v>
      </c>
      <c r="H6" s="486"/>
    </row>
    <row r="7" spans="1:8" ht="15">
      <c r="A7" s="701"/>
      <c r="B7" s="703"/>
      <c r="C7" s="701"/>
      <c r="D7" s="560" t="s">
        <v>157</v>
      </c>
      <c r="E7" s="536" t="s">
        <v>218</v>
      </c>
      <c r="F7" s="569" t="s">
        <v>219</v>
      </c>
      <c r="G7" s="562">
        <v>2200</v>
      </c>
      <c r="H7" s="490"/>
    </row>
    <row r="8" spans="1:8" ht="15">
      <c r="A8" s="701"/>
      <c r="B8" s="703"/>
      <c r="C8" s="701"/>
      <c r="D8" s="560" t="s">
        <v>157</v>
      </c>
      <c r="E8" s="536" t="s">
        <v>220</v>
      </c>
      <c r="F8" s="569" t="s">
        <v>221</v>
      </c>
      <c r="G8" s="562">
        <v>2200</v>
      </c>
      <c r="H8" s="488"/>
    </row>
    <row r="9" spans="1:8" ht="15">
      <c r="A9" s="701"/>
      <c r="B9" s="703"/>
      <c r="C9" s="701"/>
      <c r="D9" s="560" t="s">
        <v>157</v>
      </c>
      <c r="E9" s="536" t="s">
        <v>222</v>
      </c>
      <c r="F9" s="569" t="s">
        <v>223</v>
      </c>
      <c r="G9" s="562">
        <v>2200</v>
      </c>
      <c r="H9" s="489"/>
    </row>
    <row r="10" spans="1:8" ht="15">
      <c r="A10" s="701"/>
      <c r="B10" s="703"/>
      <c r="C10" s="701"/>
      <c r="D10" s="563" t="s">
        <v>157</v>
      </c>
      <c r="E10" s="536" t="s">
        <v>224</v>
      </c>
      <c r="F10" s="569" t="s">
        <v>225</v>
      </c>
      <c r="G10" s="564">
        <v>2200</v>
      </c>
      <c r="H10" s="487"/>
    </row>
    <row r="11" spans="1:8" ht="15">
      <c r="A11" s="701"/>
      <c r="B11" s="703"/>
      <c r="C11" s="701"/>
      <c r="D11" s="563" t="s">
        <v>157</v>
      </c>
      <c r="E11" s="536" t="s">
        <v>226</v>
      </c>
      <c r="F11" s="569" t="s">
        <v>227</v>
      </c>
      <c r="G11" s="564">
        <v>2200</v>
      </c>
      <c r="H11" s="488"/>
    </row>
    <row r="12" spans="1:8" ht="15">
      <c r="A12" s="701"/>
      <c r="B12" s="703"/>
      <c r="C12" s="701"/>
      <c r="D12" s="563" t="s">
        <v>157</v>
      </c>
      <c r="E12" s="536" t="s">
        <v>228</v>
      </c>
      <c r="F12" s="565" t="s">
        <v>229</v>
      </c>
      <c r="G12" s="564">
        <v>2200</v>
      </c>
    </row>
    <row r="13" spans="1:8" ht="15">
      <c r="A13" s="701"/>
      <c r="B13" s="703"/>
      <c r="C13" s="701"/>
      <c r="D13" s="563" t="s">
        <v>157</v>
      </c>
      <c r="E13" s="536" t="s">
        <v>230</v>
      </c>
      <c r="F13" s="561" t="s">
        <v>231</v>
      </c>
      <c r="G13" s="564">
        <v>2200</v>
      </c>
    </row>
    <row r="14" spans="1:8" ht="15">
      <c r="A14" s="701"/>
      <c r="B14" s="703"/>
      <c r="C14" s="701"/>
      <c r="D14" s="563" t="s">
        <v>157</v>
      </c>
      <c r="E14" s="536" t="s">
        <v>232</v>
      </c>
      <c r="F14" s="561" t="s">
        <v>233</v>
      </c>
      <c r="G14" s="564">
        <v>2200</v>
      </c>
    </row>
    <row r="15" spans="1:8" ht="15">
      <c r="A15" s="701"/>
      <c r="B15" s="703"/>
      <c r="C15" s="701"/>
      <c r="D15" s="563" t="s">
        <v>157</v>
      </c>
      <c r="E15" s="536" t="s">
        <v>234</v>
      </c>
      <c r="F15" s="561" t="s">
        <v>235</v>
      </c>
      <c r="G15" s="564">
        <v>2200</v>
      </c>
    </row>
    <row r="16" spans="1:8" ht="15">
      <c r="A16" s="701"/>
      <c r="B16" s="703"/>
      <c r="C16" s="701"/>
      <c r="D16" s="563" t="s">
        <v>157</v>
      </c>
      <c r="E16" s="536" t="s">
        <v>236</v>
      </c>
      <c r="F16" s="561" t="s">
        <v>237</v>
      </c>
      <c r="G16" s="564">
        <v>2200</v>
      </c>
    </row>
    <row r="17" spans="1:8" ht="15">
      <c r="A17" s="701"/>
      <c r="B17" s="703"/>
      <c r="C17" s="701"/>
      <c r="D17" s="563" t="s">
        <v>157</v>
      </c>
      <c r="E17" s="536" t="s">
        <v>238</v>
      </c>
      <c r="F17" s="569" t="s">
        <v>239</v>
      </c>
      <c r="G17" s="564">
        <v>2200</v>
      </c>
    </row>
    <row r="18" spans="1:8" ht="15">
      <c r="A18" s="701"/>
      <c r="B18" s="703"/>
      <c r="C18" s="701"/>
      <c r="D18" s="563" t="s">
        <v>157</v>
      </c>
      <c r="E18" s="536" t="s">
        <v>240</v>
      </c>
      <c r="F18" s="569" t="s">
        <v>241</v>
      </c>
      <c r="G18" s="564">
        <v>2200</v>
      </c>
    </row>
    <row r="19" spans="1:8" ht="15">
      <c r="A19" s="701"/>
      <c r="B19" s="703"/>
      <c r="C19" s="701"/>
      <c r="D19" s="563"/>
      <c r="E19" s="536"/>
      <c r="F19" s="561"/>
      <c r="G19" s="564"/>
    </row>
    <row r="20" spans="1:8" ht="15">
      <c r="A20" s="701"/>
      <c r="B20" s="703"/>
      <c r="C20" s="701"/>
      <c r="D20" s="563"/>
      <c r="E20" s="536"/>
      <c r="F20" s="561"/>
      <c r="G20" s="564"/>
    </row>
    <row r="21" spans="1:8" ht="15">
      <c r="A21" s="701"/>
      <c r="B21" s="703"/>
      <c r="C21" s="701"/>
      <c r="D21" s="563"/>
      <c r="E21" s="536"/>
      <c r="F21" s="561"/>
      <c r="G21" s="564"/>
    </row>
    <row r="22" spans="1:8" ht="15">
      <c r="A22" s="701"/>
      <c r="B22" s="703"/>
      <c r="C22" s="701"/>
      <c r="D22" s="563"/>
      <c r="E22" s="536"/>
      <c r="F22" s="561"/>
      <c r="G22" s="564"/>
    </row>
    <row r="23" spans="1:8" ht="15">
      <c r="A23" s="701"/>
      <c r="B23" s="703"/>
      <c r="C23" s="701"/>
      <c r="D23" s="563"/>
      <c r="E23" s="536"/>
      <c r="F23" s="561"/>
      <c r="G23" s="564"/>
    </row>
    <row r="24" spans="1:8" ht="15">
      <c r="A24" s="701"/>
      <c r="B24" s="703"/>
      <c r="C24" s="701"/>
      <c r="D24" s="563"/>
      <c r="E24" s="536"/>
      <c r="F24" s="561"/>
      <c r="G24" s="564"/>
    </row>
    <row r="25" spans="1:8" ht="15">
      <c r="A25" s="701"/>
      <c r="B25" s="703"/>
      <c r="C25" s="701"/>
      <c r="D25" s="563"/>
      <c r="E25" s="536"/>
      <c r="F25" s="561"/>
      <c r="G25" s="564"/>
    </row>
    <row r="26" spans="1:8" ht="15">
      <c r="A26" s="701"/>
      <c r="B26" s="703"/>
      <c r="C26" s="701"/>
      <c r="D26" s="563"/>
      <c r="E26" s="536"/>
      <c r="F26" s="561"/>
      <c r="G26" s="564"/>
      <c r="H26" s="25"/>
    </row>
    <row r="27" spans="1:8" ht="15">
      <c r="A27" s="701"/>
      <c r="B27" s="703"/>
      <c r="C27" s="701"/>
      <c r="D27" s="563"/>
      <c r="E27" s="536"/>
      <c r="F27" s="561"/>
      <c r="G27" s="564"/>
      <c r="H27" s="25"/>
    </row>
    <row r="28" spans="1:8" ht="15">
      <c r="A28" s="701"/>
      <c r="B28" s="703"/>
      <c r="C28" s="701"/>
      <c r="D28" s="563"/>
      <c r="E28" s="536"/>
      <c r="F28" s="565"/>
      <c r="G28" s="564"/>
      <c r="H28" s="25"/>
    </row>
    <row r="29" spans="1:8" ht="15">
      <c r="A29" s="701"/>
      <c r="B29" s="703"/>
      <c r="C29" s="701"/>
      <c r="D29" s="563"/>
      <c r="E29" s="536"/>
      <c r="F29" s="561"/>
      <c r="G29" s="564"/>
      <c r="H29" s="25"/>
    </row>
    <row r="30" spans="1:8" ht="15">
      <c r="A30" s="701"/>
      <c r="B30" s="703"/>
      <c r="C30" s="701"/>
      <c r="D30" s="563"/>
      <c r="E30" s="536"/>
      <c r="F30" s="565"/>
      <c r="G30" s="564"/>
      <c r="H30" s="25"/>
    </row>
    <row r="31" spans="1:8" ht="15">
      <c r="A31" s="701"/>
      <c r="B31" s="703"/>
      <c r="C31" s="701"/>
      <c r="D31" s="560"/>
      <c r="E31" s="536"/>
      <c r="F31" s="566"/>
      <c r="G31" s="562"/>
      <c r="H31" s="25"/>
    </row>
    <row r="32" spans="1:8" thickBot="1">
      <c r="A32" s="702"/>
      <c r="B32" s="703"/>
      <c r="C32" s="701"/>
      <c r="D32" s="560"/>
      <c r="E32" s="536"/>
      <c r="F32" s="567"/>
      <c r="G32" s="562"/>
      <c r="H32" s="25"/>
    </row>
    <row r="33" spans="1:7" thickBot="1">
      <c r="A33" s="287"/>
      <c r="B33" s="704"/>
      <c r="C33" s="702"/>
      <c r="D33" s="560"/>
      <c r="E33" s="536"/>
      <c r="F33" s="566"/>
      <c r="G33" s="568"/>
    </row>
    <row r="34" spans="1:7">
      <c r="A34" s="286"/>
      <c r="B34" s="250"/>
      <c r="C34" s="307"/>
      <c r="D34" s="516"/>
      <c r="E34" s="537"/>
    </row>
    <row r="35" spans="1:7">
      <c r="A35" s="286"/>
      <c r="B35" s="250"/>
      <c r="C35" s="307"/>
      <c r="D35" s="516"/>
      <c r="E35" s="537"/>
    </row>
    <row r="36" spans="1:7">
      <c r="A36" s="286"/>
      <c r="B36" s="250"/>
      <c r="C36" s="307"/>
      <c r="D36" s="516"/>
      <c r="E36" s="537"/>
    </row>
    <row r="37" spans="1:7">
      <c r="A37" s="286"/>
      <c r="B37" s="187"/>
      <c r="C37" s="306"/>
      <c r="D37" s="517"/>
      <c r="E37" s="538"/>
    </row>
    <row r="38" spans="1:7">
      <c r="A38" s="286"/>
      <c r="B38" s="250"/>
      <c r="C38" s="307"/>
      <c r="D38" s="516"/>
      <c r="E38" s="537"/>
    </row>
    <row r="39" spans="1:7">
      <c r="A39" s="286"/>
      <c r="B39" s="187"/>
      <c r="C39" s="308"/>
      <c r="D39" s="517"/>
      <c r="E39" s="538"/>
    </row>
    <row r="40" spans="1:7">
      <c r="A40" s="286"/>
      <c r="B40" s="250"/>
      <c r="C40" s="309"/>
      <c r="D40" s="518"/>
      <c r="E40" s="537"/>
    </row>
    <row r="41" spans="1:7">
      <c r="A41" s="286"/>
      <c r="B41" s="250"/>
      <c r="C41" s="309"/>
      <c r="D41" s="516"/>
      <c r="E41" s="537"/>
    </row>
    <row r="42" spans="1:7">
      <c r="A42" s="286"/>
      <c r="B42" s="187"/>
      <c r="C42" s="308"/>
      <c r="D42" s="517"/>
      <c r="E42" s="538"/>
    </row>
    <row r="43" spans="1:7">
      <c r="A43" s="286"/>
      <c r="B43" s="250"/>
      <c r="C43" s="309"/>
      <c r="D43" s="516"/>
      <c r="E43" s="537"/>
    </row>
    <row r="44" spans="1:7">
      <c r="A44" s="286"/>
      <c r="B44" s="187"/>
      <c r="C44" s="308"/>
      <c r="D44" s="517"/>
      <c r="E44" s="538"/>
    </row>
    <row r="45" spans="1:7">
      <c r="A45" s="286"/>
      <c r="B45" s="250"/>
      <c r="C45" s="309"/>
      <c r="D45" s="518"/>
      <c r="E45" s="537"/>
    </row>
    <row r="46" spans="1:7">
      <c r="A46" s="286"/>
      <c r="B46" s="250"/>
      <c r="C46" s="309"/>
      <c r="D46" s="516"/>
      <c r="E46" s="537"/>
    </row>
    <row r="47" spans="1:7">
      <c r="A47" s="286"/>
      <c r="B47" s="250"/>
      <c r="C47" s="309"/>
      <c r="D47" s="516"/>
      <c r="E47" s="537"/>
    </row>
    <row r="48" spans="1:7">
      <c r="A48" s="286"/>
      <c r="B48" s="187"/>
      <c r="C48" s="308"/>
      <c r="D48" s="517"/>
      <c r="E48" s="538"/>
    </row>
    <row r="49" spans="1:5">
      <c r="A49" s="286"/>
      <c r="B49" s="250"/>
      <c r="C49" s="309"/>
      <c r="D49" s="516"/>
      <c r="E49" s="537"/>
    </row>
    <row r="50" spans="1:5" ht="16.5" thickBot="1">
      <c r="A50" s="287"/>
      <c r="B50" s="250"/>
      <c r="C50" s="309"/>
      <c r="D50" s="516"/>
      <c r="E50" s="537"/>
    </row>
    <row r="51" spans="1:5" ht="16.5" thickBot="1">
      <c r="A51" s="169"/>
      <c r="B51" s="170"/>
      <c r="C51" s="310"/>
      <c r="D51" s="519"/>
      <c r="E51" s="539"/>
    </row>
  </sheetData>
  <mergeCells count="3">
    <mergeCell ref="A2:A32"/>
    <mergeCell ref="B2:B33"/>
    <mergeCell ref="C2:C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160" zoomScaleNormal="160" workbookViewId="0">
      <selection activeCell="C10" sqref="C10"/>
    </sheetView>
  </sheetViews>
  <sheetFormatPr defaultRowHeight="24.75"/>
  <cols>
    <col min="1" max="1" width="12.85546875" style="34" customWidth="1"/>
    <col min="2" max="2" width="16.42578125" style="12" customWidth="1"/>
    <col min="3" max="3" width="21.85546875" style="385" customWidth="1"/>
    <col min="4" max="4" width="18.5703125" style="9" customWidth="1"/>
    <col min="5" max="5" width="16.42578125" style="9" customWidth="1"/>
    <col min="6" max="6" width="9.5703125" style="274" customWidth="1"/>
    <col min="7" max="7" width="13.85546875" style="34" customWidth="1"/>
    <col min="8" max="8" width="12.42578125" style="34" customWidth="1"/>
    <col min="9" max="16384" width="9.140625" style="34"/>
  </cols>
  <sheetData>
    <row r="1" spans="1:10" ht="28.5">
      <c r="A1" s="521" t="s">
        <v>0</v>
      </c>
      <c r="B1" s="522" t="s">
        <v>1</v>
      </c>
      <c r="C1" s="522" t="s">
        <v>2</v>
      </c>
      <c r="D1" s="551" t="s">
        <v>4</v>
      </c>
      <c r="E1" s="552"/>
      <c r="F1" s="289"/>
      <c r="G1" s="323"/>
      <c r="H1" s="321"/>
    </row>
    <row r="2" spans="1:10" ht="15.75" thickBot="1">
      <c r="A2" s="228" t="s">
        <v>142</v>
      </c>
      <c r="B2" s="227" t="s">
        <v>143</v>
      </c>
      <c r="C2" s="351" t="s">
        <v>158</v>
      </c>
      <c r="D2" s="395">
        <v>44774</v>
      </c>
      <c r="E2" s="523">
        <v>0.97916666666666663</v>
      </c>
      <c r="F2" s="322"/>
      <c r="G2" s="330"/>
      <c r="H2" s="321"/>
    </row>
    <row r="3" spans="1:10" ht="15.75" thickBot="1">
      <c r="A3" s="228" t="s">
        <v>142</v>
      </c>
      <c r="B3" s="227" t="s">
        <v>143</v>
      </c>
      <c r="C3" s="351" t="s">
        <v>159</v>
      </c>
      <c r="D3" s="395">
        <v>44775</v>
      </c>
      <c r="E3" s="523">
        <v>0.97916666666666663</v>
      </c>
      <c r="F3" s="322"/>
      <c r="G3" s="330"/>
      <c r="H3" s="321"/>
    </row>
    <row r="4" spans="1:10" ht="15.75" thickBot="1">
      <c r="A4" s="228" t="s">
        <v>142</v>
      </c>
      <c r="B4" s="227" t="s">
        <v>160</v>
      </c>
      <c r="C4" s="351" t="s">
        <v>161</v>
      </c>
      <c r="D4" s="395">
        <v>44776</v>
      </c>
      <c r="E4" s="523">
        <v>6.9444444444444441E-3</v>
      </c>
      <c r="F4" s="322"/>
      <c r="G4" s="330"/>
      <c r="H4" s="321"/>
    </row>
    <row r="5" spans="1:10" ht="15.75" thickBot="1">
      <c r="A5" s="228" t="s">
        <v>142</v>
      </c>
      <c r="B5" s="227" t="s">
        <v>143</v>
      </c>
      <c r="C5" s="351" t="s">
        <v>162</v>
      </c>
      <c r="D5" s="395">
        <v>44776</v>
      </c>
      <c r="E5" s="523">
        <v>0.97916666666666663</v>
      </c>
      <c r="F5" s="289"/>
      <c r="G5" s="323"/>
      <c r="H5" s="321"/>
    </row>
    <row r="6" spans="1:10" ht="15.75" thickBot="1">
      <c r="A6" s="228" t="s">
        <v>142</v>
      </c>
      <c r="B6" s="227" t="s">
        <v>160</v>
      </c>
      <c r="C6" s="351" t="s">
        <v>163</v>
      </c>
      <c r="D6" s="395">
        <v>44777</v>
      </c>
      <c r="E6" s="523">
        <v>6.9444444444444441E-3</v>
      </c>
      <c r="F6" s="322"/>
      <c r="G6" s="330"/>
      <c r="H6" s="321"/>
    </row>
    <row r="7" spans="1:10" ht="15.75" thickBot="1">
      <c r="A7" s="228" t="s">
        <v>142</v>
      </c>
      <c r="B7" s="227" t="s">
        <v>143</v>
      </c>
      <c r="C7" s="351" t="s">
        <v>164</v>
      </c>
      <c r="D7" s="395">
        <v>44777</v>
      </c>
      <c r="E7" s="523">
        <v>0.97916666666666663</v>
      </c>
      <c r="F7" s="322"/>
      <c r="G7" s="330"/>
      <c r="H7" s="321"/>
    </row>
    <row r="8" spans="1:10" ht="15.75" thickBot="1">
      <c r="A8" s="228" t="s">
        <v>142</v>
      </c>
      <c r="B8" s="227" t="s">
        <v>143</v>
      </c>
      <c r="C8" s="351" t="s">
        <v>165</v>
      </c>
      <c r="D8" s="395">
        <v>44778</v>
      </c>
      <c r="E8" s="523">
        <v>0.97916666666666663</v>
      </c>
      <c r="F8" s="322"/>
      <c r="G8" s="330"/>
      <c r="H8" s="321"/>
      <c r="I8" s="304"/>
      <c r="J8" s="305"/>
    </row>
    <row r="9" spans="1:10" ht="15.75" thickBot="1">
      <c r="A9" s="228" t="s">
        <v>142</v>
      </c>
      <c r="B9" s="227" t="s">
        <v>160</v>
      </c>
      <c r="C9" s="351" t="s">
        <v>166</v>
      </c>
      <c r="D9" s="395">
        <v>44779</v>
      </c>
      <c r="E9" s="523">
        <v>6.9444444444444441E-3</v>
      </c>
      <c r="F9" s="289"/>
      <c r="G9" s="323"/>
      <c r="H9" s="321"/>
    </row>
    <row r="10" spans="1:10" ht="15.75" thickBot="1">
      <c r="A10" s="228" t="s">
        <v>142</v>
      </c>
      <c r="B10" s="227" t="s">
        <v>143</v>
      </c>
      <c r="C10" s="351" t="s">
        <v>167</v>
      </c>
      <c r="D10" s="395">
        <v>44779</v>
      </c>
      <c r="E10" s="523">
        <v>0.97916666666666663</v>
      </c>
      <c r="F10" s="322"/>
      <c r="G10" s="330"/>
      <c r="H10" s="321"/>
    </row>
    <row r="11" spans="1:10" ht="15.75" thickBot="1">
      <c r="A11" s="228" t="s">
        <v>142</v>
      </c>
      <c r="B11" s="227" t="s">
        <v>160</v>
      </c>
      <c r="C11" s="554" t="s">
        <v>168</v>
      </c>
      <c r="D11" s="395">
        <v>44780</v>
      </c>
      <c r="E11" s="523">
        <v>6.9444444444444441E-3</v>
      </c>
      <c r="F11" s="322"/>
      <c r="G11" s="330"/>
      <c r="H11" s="321"/>
    </row>
    <row r="12" spans="1:10" ht="15.75" thickBot="1">
      <c r="A12" s="228" t="s">
        <v>142</v>
      </c>
      <c r="B12" s="227" t="s">
        <v>143</v>
      </c>
      <c r="C12" s="554" t="s">
        <v>169</v>
      </c>
      <c r="D12" s="395">
        <v>44780</v>
      </c>
      <c r="E12" s="523">
        <v>0.97916666666666663</v>
      </c>
      <c r="F12" s="322"/>
      <c r="G12" s="330"/>
      <c r="H12" s="321"/>
    </row>
    <row r="13" spans="1:10" ht="15.75" thickBot="1">
      <c r="A13" s="228" t="s">
        <v>142</v>
      </c>
      <c r="B13" s="227" t="s">
        <v>143</v>
      </c>
      <c r="C13" s="554" t="s">
        <v>170</v>
      </c>
      <c r="D13" s="395">
        <v>44781</v>
      </c>
      <c r="E13" s="523">
        <v>0.97916666666666663</v>
      </c>
      <c r="F13" s="289"/>
      <c r="G13" s="323"/>
      <c r="H13" s="321"/>
    </row>
    <row r="14" spans="1:10" ht="15.75" thickBot="1">
      <c r="A14" s="228" t="s">
        <v>142</v>
      </c>
      <c r="B14" s="227" t="s">
        <v>143</v>
      </c>
      <c r="C14" s="554" t="s">
        <v>171</v>
      </c>
      <c r="D14" s="395">
        <v>44782</v>
      </c>
      <c r="E14" s="523">
        <v>0.97916666666666663</v>
      </c>
      <c r="F14" s="322"/>
      <c r="G14" s="330"/>
      <c r="H14" s="321"/>
    </row>
    <row r="15" spans="1:10" ht="15.75" thickBot="1">
      <c r="A15" s="228" t="s">
        <v>142</v>
      </c>
      <c r="B15" s="227" t="s">
        <v>160</v>
      </c>
      <c r="C15" s="554" t="s">
        <v>172</v>
      </c>
      <c r="D15" s="395">
        <v>44783</v>
      </c>
      <c r="E15" s="523">
        <v>6.9444444444444441E-3</v>
      </c>
      <c r="F15" s="322"/>
      <c r="G15" s="330"/>
      <c r="H15" s="321"/>
    </row>
    <row r="16" spans="1:10" ht="15.75" thickBot="1">
      <c r="A16" s="228" t="s">
        <v>142</v>
      </c>
      <c r="B16" s="227" t="s">
        <v>143</v>
      </c>
      <c r="C16" s="554" t="s">
        <v>173</v>
      </c>
      <c r="D16" s="395">
        <v>44783</v>
      </c>
      <c r="E16" s="523">
        <v>0.97916666666666663</v>
      </c>
      <c r="F16" s="322"/>
      <c r="G16" s="330"/>
      <c r="H16" s="321"/>
    </row>
    <row r="17" spans="1:8" ht="15.75" thickBot="1">
      <c r="A17" s="228" t="s">
        <v>142</v>
      </c>
      <c r="B17" s="227" t="s">
        <v>160</v>
      </c>
      <c r="C17" s="554" t="s">
        <v>174</v>
      </c>
      <c r="D17" s="395">
        <v>44784</v>
      </c>
      <c r="E17" s="523">
        <v>6.9444444444444441E-3</v>
      </c>
      <c r="F17" s="289"/>
      <c r="G17" s="323"/>
      <c r="H17" s="321"/>
    </row>
    <row r="18" spans="1:8" ht="15.75" thickBot="1">
      <c r="A18" s="228" t="s">
        <v>142</v>
      </c>
      <c r="B18" s="227" t="s">
        <v>143</v>
      </c>
      <c r="C18" s="554" t="s">
        <v>175</v>
      </c>
      <c r="D18" s="395">
        <v>44784</v>
      </c>
      <c r="E18" s="523">
        <v>0.97916666666666663</v>
      </c>
      <c r="F18" s="322"/>
      <c r="G18" s="330"/>
      <c r="H18" s="321"/>
    </row>
    <row r="19" spans="1:8" ht="15.75" thickBot="1">
      <c r="A19" s="228" t="s">
        <v>142</v>
      </c>
      <c r="B19" s="227" t="s">
        <v>143</v>
      </c>
      <c r="C19" s="554" t="s">
        <v>176</v>
      </c>
      <c r="D19" s="395">
        <v>44785</v>
      </c>
      <c r="E19" s="523">
        <v>0.97916666666666663</v>
      </c>
      <c r="F19" s="322"/>
      <c r="G19" s="330"/>
      <c r="H19" s="321"/>
    </row>
    <row r="20" spans="1:8" ht="15.75" thickBot="1">
      <c r="A20" s="228" t="s">
        <v>142</v>
      </c>
      <c r="B20" s="227" t="s">
        <v>160</v>
      </c>
      <c r="C20" s="554" t="s">
        <v>177</v>
      </c>
      <c r="D20" s="395">
        <v>44786</v>
      </c>
      <c r="E20" s="523">
        <v>6.9444444444444441E-3</v>
      </c>
      <c r="F20" s="322"/>
      <c r="G20" s="330"/>
      <c r="H20" s="321"/>
    </row>
    <row r="21" spans="1:8" ht="15.75" thickBot="1">
      <c r="A21" s="228" t="s">
        <v>142</v>
      </c>
      <c r="B21" s="227" t="s">
        <v>143</v>
      </c>
      <c r="C21" s="554" t="s">
        <v>178</v>
      </c>
      <c r="D21" s="395">
        <v>44786</v>
      </c>
      <c r="E21" s="523">
        <v>0.97916666666666663</v>
      </c>
      <c r="F21" s="289"/>
      <c r="G21" s="323"/>
      <c r="H21" s="321"/>
    </row>
    <row r="22" spans="1:8" ht="15.75" thickBot="1">
      <c r="A22" s="228" t="s">
        <v>142</v>
      </c>
      <c r="B22" s="227" t="s">
        <v>160</v>
      </c>
      <c r="C22" s="554" t="s">
        <v>179</v>
      </c>
      <c r="D22" s="395">
        <v>44787</v>
      </c>
      <c r="E22" s="523">
        <v>6.9444444444444441E-3</v>
      </c>
      <c r="F22" s="322"/>
      <c r="G22" s="330"/>
      <c r="H22" s="321"/>
    </row>
    <row r="23" spans="1:8" ht="15.75" thickBot="1">
      <c r="A23" s="228" t="s">
        <v>142</v>
      </c>
      <c r="B23" s="227" t="s">
        <v>143</v>
      </c>
      <c r="C23" s="554" t="s">
        <v>180</v>
      </c>
      <c r="D23" s="395">
        <v>44787</v>
      </c>
      <c r="E23" s="523">
        <v>0.97916666666666663</v>
      </c>
      <c r="F23" s="322"/>
      <c r="G23" s="330"/>
      <c r="H23" s="321"/>
    </row>
    <row r="24" spans="1:8" ht="15.75" thickBot="1">
      <c r="A24" s="228" t="s">
        <v>142</v>
      </c>
      <c r="B24" s="227" t="s">
        <v>143</v>
      </c>
      <c r="C24" s="554" t="s">
        <v>181</v>
      </c>
      <c r="D24" s="395">
        <v>44788</v>
      </c>
      <c r="E24" s="523">
        <v>0.97916666666666663</v>
      </c>
      <c r="F24" s="322"/>
      <c r="G24" s="330"/>
      <c r="H24" s="321"/>
    </row>
    <row r="25" spans="1:8" ht="15.75" thickBot="1">
      <c r="A25" s="228" t="s">
        <v>142</v>
      </c>
      <c r="B25" s="227" t="s">
        <v>143</v>
      </c>
      <c r="C25" s="554" t="s">
        <v>182</v>
      </c>
      <c r="D25" s="395">
        <v>44789</v>
      </c>
      <c r="E25" s="523">
        <v>0.97916666666666663</v>
      </c>
      <c r="F25" s="324"/>
      <c r="G25" s="325"/>
      <c r="H25" s="321"/>
    </row>
    <row r="26" spans="1:8" ht="15.75" thickBot="1">
      <c r="A26" s="228" t="s">
        <v>142</v>
      </c>
      <c r="B26" s="227" t="s">
        <v>160</v>
      </c>
      <c r="C26" s="554" t="s">
        <v>183</v>
      </c>
      <c r="D26" s="395">
        <v>44790</v>
      </c>
      <c r="E26" s="523">
        <v>6.9444444444444441E-3</v>
      </c>
      <c r="F26" s="322"/>
      <c r="G26" s="330"/>
      <c r="H26" s="326"/>
    </row>
    <row r="27" spans="1:8" ht="15.75" thickBot="1">
      <c r="A27" s="228" t="s">
        <v>142</v>
      </c>
      <c r="B27" s="227" t="s">
        <v>143</v>
      </c>
      <c r="C27" s="554" t="s">
        <v>184</v>
      </c>
      <c r="D27" s="395">
        <v>44790</v>
      </c>
      <c r="E27" s="523">
        <v>0.97916666666666663</v>
      </c>
      <c r="F27" s="322"/>
      <c r="G27" s="330"/>
      <c r="H27" s="321"/>
    </row>
    <row r="28" spans="1:8" ht="15.75" thickBot="1">
      <c r="A28" s="228" t="s">
        <v>142</v>
      </c>
      <c r="B28" s="227" t="s">
        <v>160</v>
      </c>
      <c r="C28" s="554" t="s">
        <v>185</v>
      </c>
      <c r="D28" s="395">
        <v>44791</v>
      </c>
      <c r="E28" s="523">
        <v>6.9444444444444441E-3</v>
      </c>
      <c r="F28" s="322"/>
      <c r="G28" s="330"/>
      <c r="H28" s="321"/>
    </row>
    <row r="29" spans="1:8" ht="15.75" thickBot="1">
      <c r="A29" s="228" t="s">
        <v>142</v>
      </c>
      <c r="B29" s="227" t="s">
        <v>143</v>
      </c>
      <c r="C29" s="554" t="s">
        <v>186</v>
      </c>
      <c r="D29" s="395">
        <v>44791</v>
      </c>
      <c r="E29" s="523">
        <v>0.97916666666666663</v>
      </c>
      <c r="F29" s="289"/>
      <c r="G29" s="323"/>
      <c r="H29" s="321"/>
    </row>
    <row r="30" spans="1:8" ht="15.75" thickBot="1">
      <c r="A30" s="228" t="s">
        <v>142</v>
      </c>
      <c r="B30" s="227" t="s">
        <v>143</v>
      </c>
      <c r="C30" s="554" t="s">
        <v>187</v>
      </c>
      <c r="D30" s="395">
        <v>44792</v>
      </c>
      <c r="E30" s="523">
        <v>0.97916666666666663</v>
      </c>
      <c r="F30" s="322"/>
      <c r="G30" s="330"/>
      <c r="H30" s="321"/>
    </row>
    <row r="31" spans="1:8" ht="16.5" customHeight="1" thickBot="1">
      <c r="A31" s="228" t="s">
        <v>142</v>
      </c>
      <c r="B31" s="227" t="s">
        <v>160</v>
      </c>
      <c r="C31" s="554" t="s">
        <v>188</v>
      </c>
      <c r="D31" s="395">
        <v>44793</v>
      </c>
      <c r="E31" s="523">
        <v>6.9444444444444441E-3</v>
      </c>
      <c r="F31" s="322"/>
      <c r="G31" s="330"/>
      <c r="H31" s="321"/>
    </row>
    <row r="32" spans="1:8" ht="15.75" thickBot="1">
      <c r="A32" s="228" t="s">
        <v>142</v>
      </c>
      <c r="B32" s="227" t="s">
        <v>143</v>
      </c>
      <c r="C32" s="554" t="s">
        <v>189</v>
      </c>
      <c r="D32" s="395">
        <v>44793</v>
      </c>
      <c r="E32" s="523">
        <v>0.97916666666666663</v>
      </c>
      <c r="F32" s="322"/>
      <c r="G32" s="330"/>
      <c r="H32" s="321"/>
    </row>
    <row r="33" spans="1:8" ht="15.75" thickBot="1">
      <c r="A33" s="228" t="s">
        <v>142</v>
      </c>
      <c r="B33" s="227" t="s">
        <v>160</v>
      </c>
      <c r="C33" s="554" t="s">
        <v>190</v>
      </c>
      <c r="D33" s="395">
        <v>44794</v>
      </c>
      <c r="E33" s="523">
        <v>6.9444444444444441E-3</v>
      </c>
      <c r="F33" s="289"/>
      <c r="G33" s="323"/>
      <c r="H33" s="321"/>
    </row>
    <row r="34" spans="1:8" ht="15.75" thickBot="1">
      <c r="A34" s="228" t="s">
        <v>142</v>
      </c>
      <c r="B34" s="227" t="s">
        <v>143</v>
      </c>
      <c r="C34" s="554" t="s">
        <v>191</v>
      </c>
      <c r="D34" s="395">
        <v>44794</v>
      </c>
      <c r="E34" s="523">
        <v>0.97916666666666663</v>
      </c>
      <c r="F34" s="322"/>
      <c r="G34" s="330"/>
      <c r="H34" s="321"/>
    </row>
    <row r="35" spans="1:8" ht="15.75" thickBot="1">
      <c r="A35" s="228" t="s">
        <v>142</v>
      </c>
      <c r="B35" s="227" t="s">
        <v>143</v>
      </c>
      <c r="C35" s="554" t="s">
        <v>192</v>
      </c>
      <c r="D35" s="395">
        <v>44795</v>
      </c>
      <c r="E35" s="523">
        <v>0.97916666666666663</v>
      </c>
      <c r="F35" s="322"/>
      <c r="G35" s="330"/>
      <c r="H35" s="321"/>
    </row>
    <row r="36" spans="1:8" ht="15.75" thickBot="1">
      <c r="A36" s="228" t="s">
        <v>142</v>
      </c>
      <c r="B36" s="227" t="s">
        <v>143</v>
      </c>
      <c r="C36" s="554" t="s">
        <v>193</v>
      </c>
      <c r="D36" s="395">
        <v>44796</v>
      </c>
      <c r="E36" s="523">
        <v>0.97916666666666663</v>
      </c>
      <c r="F36" s="322"/>
      <c r="G36" s="330"/>
      <c r="H36" s="321"/>
    </row>
    <row r="37" spans="1:8" ht="15.75" thickBot="1">
      <c r="A37" s="228" t="s">
        <v>142</v>
      </c>
      <c r="B37" s="227" t="s">
        <v>160</v>
      </c>
      <c r="C37" s="554" t="s">
        <v>194</v>
      </c>
      <c r="D37" s="395">
        <v>44797</v>
      </c>
      <c r="E37" s="523">
        <v>6.9444444444444441E-3</v>
      </c>
      <c r="F37" s="289"/>
      <c r="G37" s="323"/>
      <c r="H37" s="321"/>
    </row>
    <row r="38" spans="1:8" ht="15.75" thickBot="1">
      <c r="A38" s="228" t="s">
        <v>142</v>
      </c>
      <c r="B38" s="227" t="s">
        <v>143</v>
      </c>
      <c r="C38" s="554" t="s">
        <v>195</v>
      </c>
      <c r="D38" s="395">
        <v>44797</v>
      </c>
      <c r="E38" s="523">
        <v>0.97916666666666663</v>
      </c>
      <c r="F38" s="322"/>
      <c r="G38" s="330"/>
      <c r="H38" s="321"/>
    </row>
    <row r="39" spans="1:8" ht="15.75" thickBot="1">
      <c r="A39" s="228" t="s">
        <v>142</v>
      </c>
      <c r="B39" s="227" t="s">
        <v>160</v>
      </c>
      <c r="C39" s="554" t="s">
        <v>196</v>
      </c>
      <c r="D39" s="395">
        <v>44798</v>
      </c>
      <c r="E39" s="523">
        <v>6.9444444444444441E-3</v>
      </c>
      <c r="F39" s="322"/>
      <c r="G39" s="330"/>
      <c r="H39" s="321"/>
    </row>
    <row r="40" spans="1:8" ht="15.75" thickBot="1">
      <c r="A40" s="228" t="s">
        <v>142</v>
      </c>
      <c r="B40" s="227" t="s">
        <v>143</v>
      </c>
      <c r="C40" s="554" t="s">
        <v>197</v>
      </c>
      <c r="D40" s="395">
        <v>44798</v>
      </c>
      <c r="E40" s="523">
        <v>0.97916666666666663</v>
      </c>
      <c r="F40" s="322"/>
      <c r="G40" s="330"/>
      <c r="H40" s="321"/>
    </row>
    <row r="41" spans="1:8" ht="15.75" thickBot="1">
      <c r="A41" s="228" t="s">
        <v>142</v>
      </c>
      <c r="B41" s="227" t="s">
        <v>143</v>
      </c>
      <c r="C41" s="554" t="s">
        <v>198</v>
      </c>
      <c r="D41" s="395">
        <v>44799</v>
      </c>
      <c r="E41" s="523">
        <v>0.97916666666666663</v>
      </c>
      <c r="F41" s="289"/>
      <c r="G41" s="323"/>
      <c r="H41" s="321"/>
    </row>
    <row r="42" spans="1:8" ht="15.75" thickBot="1">
      <c r="A42" s="228" t="s">
        <v>142</v>
      </c>
      <c r="B42" s="227" t="s">
        <v>160</v>
      </c>
      <c r="C42" s="554" t="s">
        <v>199</v>
      </c>
      <c r="D42" s="395">
        <v>44800</v>
      </c>
      <c r="E42" s="523">
        <v>6.9444444444444441E-3</v>
      </c>
      <c r="F42" s="322"/>
      <c r="G42" s="330"/>
      <c r="H42" s="321"/>
    </row>
    <row r="43" spans="1:8" ht="15.75" thickBot="1">
      <c r="A43" s="355" t="s">
        <v>142</v>
      </c>
      <c r="B43" s="356" t="s">
        <v>143</v>
      </c>
      <c r="C43" s="555" t="s">
        <v>200</v>
      </c>
      <c r="D43" s="466">
        <v>44800</v>
      </c>
      <c r="E43" s="357">
        <v>0.97916666666666663</v>
      </c>
      <c r="F43" s="322"/>
      <c r="G43" s="330"/>
      <c r="H43" s="321"/>
    </row>
    <row r="44" spans="1:8" ht="15.75" thickBot="1">
      <c r="A44" s="228" t="s">
        <v>142</v>
      </c>
      <c r="B44" s="227" t="s">
        <v>160</v>
      </c>
      <c r="C44" s="554" t="s">
        <v>201</v>
      </c>
      <c r="D44" s="395">
        <v>44801</v>
      </c>
      <c r="E44" s="330">
        <v>6.9444444444444441E-3</v>
      </c>
      <c r="F44" s="322"/>
      <c r="G44" s="330"/>
      <c r="H44" s="321"/>
    </row>
    <row r="45" spans="1:8" ht="15.75" thickBot="1">
      <c r="A45" s="228" t="s">
        <v>142</v>
      </c>
      <c r="B45" s="227" t="s">
        <v>143</v>
      </c>
      <c r="C45" s="554" t="s">
        <v>202</v>
      </c>
      <c r="D45" s="395">
        <v>44801</v>
      </c>
      <c r="E45" s="330">
        <v>0.97916666666666663</v>
      </c>
      <c r="F45" s="289"/>
      <c r="G45" s="323"/>
      <c r="H45" s="321"/>
    </row>
    <row r="46" spans="1:8" ht="15.75" thickBot="1">
      <c r="A46" s="355" t="s">
        <v>142</v>
      </c>
      <c r="B46" s="356" t="s">
        <v>143</v>
      </c>
      <c r="C46" s="555" t="s">
        <v>203</v>
      </c>
      <c r="D46" s="466">
        <v>44802</v>
      </c>
      <c r="E46" s="357">
        <v>0.97916666666666663</v>
      </c>
      <c r="F46" s="322"/>
      <c r="G46" s="330"/>
      <c r="H46" s="321"/>
    </row>
    <row r="47" spans="1:8" ht="15.75" thickBot="1">
      <c r="A47" s="228" t="s">
        <v>142</v>
      </c>
      <c r="B47" s="227" t="s">
        <v>143</v>
      </c>
      <c r="C47" s="554" t="s">
        <v>204</v>
      </c>
      <c r="D47" s="395">
        <v>44803</v>
      </c>
      <c r="E47" s="330">
        <v>0.97916666666666663</v>
      </c>
      <c r="F47" s="322"/>
      <c r="G47" s="330"/>
      <c r="H47" s="321"/>
    </row>
    <row r="48" spans="1:8" ht="15.75" thickBot="1">
      <c r="A48" s="228" t="s">
        <v>142</v>
      </c>
      <c r="B48" s="227" t="s">
        <v>160</v>
      </c>
      <c r="C48" s="554" t="s">
        <v>205</v>
      </c>
      <c r="D48" s="395">
        <v>44804</v>
      </c>
      <c r="E48" s="330">
        <v>6.9444444444444441E-3</v>
      </c>
      <c r="F48" s="322"/>
      <c r="G48" s="330"/>
      <c r="H48" s="321"/>
    </row>
    <row r="49" spans="1:8" ht="15.75" thickBot="1">
      <c r="A49" s="355" t="s">
        <v>142</v>
      </c>
      <c r="B49" s="356" t="s">
        <v>143</v>
      </c>
      <c r="C49" s="555" t="s">
        <v>206</v>
      </c>
      <c r="D49" s="466">
        <v>44804</v>
      </c>
      <c r="E49" s="357">
        <v>0.97916666666666663</v>
      </c>
      <c r="F49" s="289"/>
      <c r="G49" s="323"/>
      <c r="H49" s="321"/>
    </row>
    <row r="50" spans="1:8" ht="15.75" thickBot="1">
      <c r="A50" s="228" t="s">
        <v>142</v>
      </c>
      <c r="B50" s="227" t="s">
        <v>160</v>
      </c>
      <c r="C50" s="554" t="s">
        <v>207</v>
      </c>
      <c r="D50" s="395">
        <v>44805</v>
      </c>
      <c r="E50" s="330">
        <v>6.9444444444444441E-3</v>
      </c>
      <c r="F50" s="322"/>
      <c r="G50" s="330"/>
      <c r="H50" s="321"/>
    </row>
    <row r="51" spans="1:8" ht="15.75" thickBot="1">
      <c r="A51" s="228"/>
      <c r="B51" s="227"/>
      <c r="C51" s="554"/>
      <c r="D51" s="395"/>
      <c r="E51" s="330"/>
      <c r="F51" s="322"/>
      <c r="G51" s="330"/>
      <c r="H51" s="321"/>
    </row>
    <row r="52" spans="1:8" ht="15.75" thickBot="1">
      <c r="A52" s="355"/>
      <c r="B52" s="356"/>
      <c r="C52" s="555"/>
      <c r="D52" s="466"/>
      <c r="E52" s="357"/>
      <c r="F52" s="322"/>
      <c r="G52" s="330"/>
      <c r="H52" s="321"/>
    </row>
    <row r="53" spans="1:8" ht="15.75" thickBot="1">
      <c r="A53" s="228"/>
      <c r="B53" s="227"/>
      <c r="C53" s="554"/>
      <c r="D53" s="395"/>
      <c r="E53" s="330"/>
      <c r="F53" s="289"/>
      <c r="G53" s="323"/>
      <c r="H53" s="321"/>
    </row>
    <row r="54" spans="1:8" ht="15.75" thickBot="1">
      <c r="A54" s="228"/>
      <c r="B54" s="227"/>
      <c r="C54" s="554"/>
      <c r="D54" s="395"/>
      <c r="E54" s="330"/>
      <c r="F54" s="322"/>
      <c r="G54" s="330"/>
      <c r="H54" s="321"/>
    </row>
    <row r="55" spans="1:8" ht="15.75" thickBot="1">
      <c r="A55" s="355"/>
      <c r="B55" s="356"/>
      <c r="C55" s="555"/>
      <c r="D55" s="466"/>
      <c r="E55" s="357"/>
      <c r="F55" s="322"/>
      <c r="G55" s="330"/>
      <c r="H55" s="321"/>
    </row>
    <row r="56" spans="1:8" ht="15.75" thickBot="1">
      <c r="A56" s="228"/>
      <c r="B56" s="227"/>
      <c r="C56" s="554"/>
      <c r="D56" s="395"/>
      <c r="E56" s="330"/>
      <c r="F56" s="322"/>
      <c r="G56" s="330"/>
      <c r="H56" s="321"/>
    </row>
    <row r="57" spans="1:8" ht="15.75" thickBot="1">
      <c r="A57" s="228"/>
      <c r="B57" s="227"/>
      <c r="C57" s="554"/>
      <c r="D57" s="395"/>
      <c r="E57" s="330"/>
      <c r="F57" s="289"/>
      <c r="G57" s="323"/>
      <c r="H57" s="321"/>
    </row>
    <row r="58" spans="1:8" ht="15.75" thickBot="1">
      <c r="A58" s="355"/>
      <c r="B58" s="356"/>
      <c r="C58" s="555"/>
      <c r="D58" s="466"/>
      <c r="E58" s="357"/>
      <c r="F58" s="322"/>
      <c r="G58" s="330"/>
      <c r="H58" s="326"/>
    </row>
    <row r="59" spans="1:8" ht="15.75" thickBot="1">
      <c r="A59" s="228"/>
      <c r="B59" s="227"/>
      <c r="C59" s="554"/>
      <c r="D59" s="395"/>
      <c r="E59" s="330"/>
      <c r="F59" s="322"/>
      <c r="G59" s="330"/>
      <c r="H59" s="321"/>
    </row>
    <row r="60" spans="1:8" ht="15.75" thickBot="1">
      <c r="A60" s="228"/>
      <c r="B60" s="227"/>
      <c r="C60" s="554"/>
      <c r="D60" s="395"/>
      <c r="E60" s="330"/>
      <c r="F60" s="322"/>
      <c r="G60" s="330"/>
      <c r="H60" s="321"/>
    </row>
    <row r="61" spans="1:8" ht="15.75" thickBot="1">
      <c r="A61" s="355"/>
      <c r="B61" s="356"/>
      <c r="C61" s="555"/>
      <c r="D61" s="466"/>
      <c r="E61" s="357"/>
      <c r="F61" s="289"/>
      <c r="G61" s="323"/>
      <c r="H61" s="321"/>
    </row>
    <row r="62" spans="1:8" ht="15.75" thickBot="1">
      <c r="A62" s="228"/>
      <c r="B62" s="227"/>
      <c r="C62" s="554"/>
      <c r="D62" s="395"/>
      <c r="E62" s="330"/>
      <c r="F62" s="322"/>
      <c r="G62" s="330"/>
      <c r="H62" s="321"/>
    </row>
    <row r="63" spans="1:8" ht="15.75" thickBot="1">
      <c r="A63" s="228"/>
      <c r="B63" s="227"/>
      <c r="C63" s="554"/>
      <c r="D63" s="395"/>
      <c r="E63" s="330"/>
      <c r="F63" s="322"/>
      <c r="G63" s="330"/>
      <c r="H63" s="321"/>
    </row>
    <row r="64" spans="1:8" ht="15.75" thickBot="1">
      <c r="A64" s="355"/>
      <c r="B64" s="356"/>
      <c r="C64" s="555"/>
      <c r="D64" s="466"/>
      <c r="E64" s="357"/>
      <c r="F64" s="322"/>
      <c r="G64" s="330"/>
      <c r="H64" s="321"/>
    </row>
    <row r="65" spans="1:8" ht="15.75" thickBot="1">
      <c r="A65" s="228"/>
      <c r="B65" s="227"/>
      <c r="C65" s="554"/>
      <c r="D65" s="395"/>
      <c r="E65" s="330"/>
      <c r="F65" s="289"/>
      <c r="G65" s="323"/>
      <c r="H65" s="321"/>
    </row>
    <row r="66" spans="1:8" ht="15.75" thickBot="1">
      <c r="A66" s="228"/>
      <c r="B66" s="227"/>
      <c r="C66" s="554"/>
      <c r="D66" s="395"/>
      <c r="E66" s="330"/>
      <c r="F66" s="322"/>
      <c r="G66" s="330"/>
      <c r="H66" s="321"/>
    </row>
    <row r="67" spans="1:8" ht="15.75" thickBot="1">
      <c r="A67" s="355"/>
      <c r="B67" s="356"/>
      <c r="C67" s="555"/>
      <c r="D67" s="466"/>
      <c r="E67" s="357"/>
      <c r="F67" s="322"/>
      <c r="G67" s="330"/>
      <c r="H67" s="321"/>
    </row>
    <row r="68" spans="1:8" ht="15.75" thickBot="1">
      <c r="A68" s="228"/>
      <c r="B68" s="227"/>
      <c r="C68" s="554"/>
      <c r="D68" s="395"/>
      <c r="E68" s="330"/>
      <c r="F68" s="322"/>
      <c r="G68" s="330"/>
      <c r="H68" s="321"/>
    </row>
    <row r="69" spans="1:8" ht="15.75" thickBot="1">
      <c r="A69" s="228"/>
      <c r="B69" s="227"/>
      <c r="C69" s="554"/>
      <c r="D69" s="395"/>
      <c r="E69" s="330"/>
      <c r="F69" s="289"/>
      <c r="G69" s="323"/>
      <c r="H69" s="321"/>
    </row>
    <row r="70" spans="1:8" ht="15.75" thickBot="1">
      <c r="A70" s="355"/>
      <c r="B70" s="356"/>
      <c r="C70" s="555"/>
      <c r="D70" s="466"/>
      <c r="E70" s="357"/>
      <c r="F70" s="322"/>
      <c r="G70" s="330"/>
      <c r="H70" s="321"/>
    </row>
    <row r="71" spans="1:8" ht="15.75" thickBot="1">
      <c r="A71" s="228"/>
      <c r="B71" s="227"/>
      <c r="C71" s="554"/>
      <c r="D71" s="395"/>
      <c r="E71" s="330"/>
      <c r="F71" s="322"/>
      <c r="G71" s="330"/>
      <c r="H71" s="321"/>
    </row>
    <row r="72" spans="1:8" ht="15.75" thickBot="1">
      <c r="A72" s="228"/>
      <c r="B72" s="227"/>
      <c r="C72" s="554"/>
      <c r="D72" s="395"/>
      <c r="E72" s="330"/>
      <c r="F72" s="322"/>
      <c r="G72" s="330"/>
      <c r="H72" s="321"/>
    </row>
    <row r="73" spans="1:8" ht="15.75" thickBot="1">
      <c r="A73" s="355"/>
      <c r="B73" s="356"/>
      <c r="C73" s="555"/>
      <c r="D73" s="466"/>
      <c r="E73" s="357"/>
      <c r="F73" s="289"/>
      <c r="G73" s="323"/>
      <c r="H73" s="321"/>
    </row>
    <row r="74" spans="1:8" ht="15.75" thickBot="1">
      <c r="A74" s="228"/>
      <c r="B74" s="227"/>
      <c r="C74" s="554"/>
      <c r="D74" s="395"/>
      <c r="E74" s="330"/>
      <c r="F74" s="322"/>
      <c r="G74" s="330"/>
      <c r="H74" s="321"/>
    </row>
    <row r="75" spans="1:8" ht="15.75" thickBot="1">
      <c r="A75" s="228"/>
      <c r="B75" s="227"/>
      <c r="C75" s="554"/>
      <c r="D75" s="395"/>
      <c r="E75" s="330"/>
      <c r="F75" s="322"/>
      <c r="G75" s="330"/>
      <c r="H75" s="321"/>
    </row>
    <row r="76" spans="1:8" ht="15.75" thickBot="1">
      <c r="A76" s="355"/>
      <c r="B76" s="356"/>
      <c r="C76" s="555"/>
      <c r="D76" s="466"/>
      <c r="E76" s="357"/>
      <c r="F76" s="322"/>
      <c r="G76" s="330"/>
      <c r="H76" s="321"/>
    </row>
    <row r="77" spans="1:8" ht="15.75" thickBot="1">
      <c r="A77" s="228"/>
      <c r="B77" s="227"/>
      <c r="C77" s="554"/>
      <c r="D77" s="395"/>
      <c r="E77" s="330"/>
      <c r="F77" s="324"/>
      <c r="G77" s="325"/>
      <c r="H77" s="321"/>
    </row>
    <row r="78" spans="1:8" ht="15.75" thickBot="1">
      <c r="A78" s="228"/>
      <c r="B78" s="227"/>
      <c r="C78" s="554"/>
      <c r="D78" s="395"/>
      <c r="E78" s="330"/>
      <c r="F78" s="322"/>
      <c r="G78" s="330"/>
      <c r="H78" s="321"/>
    </row>
    <row r="79" spans="1:8" ht="15.75" thickBot="1">
      <c r="A79" s="355"/>
      <c r="B79" s="356"/>
      <c r="C79" s="555"/>
      <c r="D79" s="466"/>
      <c r="E79" s="357"/>
      <c r="F79" s="322"/>
      <c r="G79" s="330"/>
      <c r="H79" s="321"/>
    </row>
    <row r="80" spans="1:8" ht="15.75" thickBot="1">
      <c r="A80" s="228"/>
      <c r="B80" s="227"/>
      <c r="C80" s="554"/>
      <c r="D80" s="395"/>
      <c r="E80" s="330"/>
      <c r="F80" s="322"/>
      <c r="G80" s="330"/>
    </row>
    <row r="81" spans="1:10" ht="15.75" thickBot="1">
      <c r="A81" s="228"/>
      <c r="B81" s="227"/>
      <c r="C81" s="554"/>
      <c r="D81" s="395"/>
      <c r="E81" s="330"/>
      <c r="F81" s="289"/>
      <c r="G81" s="323"/>
      <c r="H81" s="321"/>
    </row>
    <row r="82" spans="1:10" ht="15.75" thickBot="1">
      <c r="A82" s="355"/>
      <c r="B82" s="356"/>
      <c r="C82" s="555"/>
      <c r="D82" s="466"/>
      <c r="E82" s="357"/>
      <c r="F82" s="352"/>
      <c r="G82" s="353"/>
      <c r="H82" s="331"/>
      <c r="I82" s="352"/>
      <c r="J82" s="353"/>
    </row>
    <row r="83" spans="1:10" ht="15.75" thickBot="1">
      <c r="A83" s="228"/>
      <c r="B83" s="227"/>
      <c r="C83" s="554"/>
      <c r="D83" s="395"/>
      <c r="E83" s="330"/>
      <c r="F83" s="322"/>
      <c r="G83" s="330"/>
      <c r="H83" s="321"/>
    </row>
    <row r="84" spans="1:10" ht="15.75" thickBot="1">
      <c r="A84" s="228"/>
      <c r="B84" s="227"/>
      <c r="C84" s="554"/>
      <c r="D84" s="395"/>
      <c r="E84" s="330"/>
      <c r="F84" s="322"/>
      <c r="G84" s="330"/>
      <c r="H84" s="321"/>
    </row>
    <row r="85" spans="1:10" ht="15.75" thickBot="1">
      <c r="A85" s="355"/>
      <c r="B85" s="356"/>
      <c r="C85" s="555"/>
      <c r="D85" s="466"/>
      <c r="E85" s="357"/>
      <c r="F85" s="289"/>
      <c r="G85" s="323"/>
      <c r="H85" s="321"/>
    </row>
    <row r="86" spans="1:10" ht="15.75" thickBot="1">
      <c r="A86" s="228"/>
      <c r="B86" s="227"/>
      <c r="C86" s="554"/>
      <c r="D86" s="395"/>
      <c r="E86" s="330"/>
      <c r="F86" s="322"/>
      <c r="G86" s="330"/>
      <c r="H86" s="321"/>
    </row>
    <row r="87" spans="1:10" ht="15.75" thickBot="1">
      <c r="A87" s="228"/>
      <c r="B87" s="227"/>
      <c r="C87" s="554"/>
      <c r="D87" s="395"/>
      <c r="E87" s="330"/>
      <c r="F87" s="322"/>
      <c r="G87" s="330"/>
      <c r="H87" s="321"/>
    </row>
    <row r="88" spans="1:10" ht="15.75" thickBot="1">
      <c r="A88" s="355"/>
      <c r="B88" s="356"/>
      <c r="C88" s="555"/>
      <c r="D88" s="466"/>
      <c r="E88" s="357"/>
      <c r="F88" s="322"/>
      <c r="G88" s="330"/>
      <c r="H88" s="321"/>
    </row>
    <row r="89" spans="1:10" ht="15.75" thickBot="1">
      <c r="A89" s="228"/>
      <c r="B89" s="227"/>
      <c r="C89" s="554"/>
      <c r="D89" s="395"/>
      <c r="E89" s="330"/>
      <c r="F89" s="289"/>
      <c r="G89" s="323"/>
      <c r="H89" s="321"/>
    </row>
    <row r="90" spans="1:10" ht="15.75" thickBot="1">
      <c r="A90" s="228"/>
      <c r="B90" s="227"/>
      <c r="C90" s="554"/>
      <c r="D90" s="395"/>
      <c r="E90" s="330"/>
      <c r="F90" s="322"/>
      <c r="G90" s="230"/>
      <c r="H90" s="321"/>
    </row>
    <row r="91" spans="1:10" ht="15.75" thickBot="1">
      <c r="A91" s="355"/>
      <c r="B91" s="356"/>
      <c r="C91" s="555"/>
      <c r="D91" s="466"/>
      <c r="E91" s="357"/>
      <c r="F91" s="322"/>
      <c r="G91" s="330"/>
      <c r="H91" s="321"/>
    </row>
    <row r="92" spans="1:10" ht="15.75" thickBot="1">
      <c r="A92" s="228"/>
      <c r="B92" s="227"/>
      <c r="C92" s="554"/>
      <c r="D92" s="395"/>
      <c r="E92" s="330"/>
      <c r="F92" s="289"/>
      <c r="G92" s="323"/>
      <c r="H92" s="321"/>
    </row>
    <row r="93" spans="1:10" ht="15.75" thickBot="1">
      <c r="A93" s="228"/>
      <c r="B93" s="227"/>
      <c r="C93" s="554"/>
      <c r="D93" s="395"/>
      <c r="E93" s="330"/>
      <c r="F93" s="322"/>
      <c r="G93" s="230"/>
      <c r="H93" s="321"/>
    </row>
    <row r="94" spans="1:10" ht="15">
      <c r="A94" s="228"/>
      <c r="B94" s="227"/>
      <c r="C94" s="374"/>
      <c r="D94" s="227"/>
      <c r="E94" s="195"/>
      <c r="F94" s="322"/>
      <c r="G94" s="230"/>
      <c r="H94" s="321"/>
    </row>
    <row r="95" spans="1:10" ht="15">
      <c r="A95" s="228"/>
      <c r="B95" s="227"/>
      <c r="C95" s="375"/>
      <c r="D95" s="358"/>
      <c r="E95" s="288"/>
      <c r="F95" s="289"/>
      <c r="G95" s="323"/>
      <c r="H95" s="321"/>
    </row>
    <row r="96" spans="1:10" ht="15">
      <c r="A96" s="228"/>
      <c r="B96" s="227"/>
      <c r="C96" s="374"/>
      <c r="D96" s="227"/>
      <c r="E96" s="195"/>
      <c r="F96" s="322"/>
      <c r="G96" s="230"/>
      <c r="H96" s="321"/>
    </row>
    <row r="97" spans="1:10" ht="15">
      <c r="A97" s="211"/>
      <c r="B97" s="212"/>
      <c r="C97" s="374"/>
      <c r="D97" s="227"/>
      <c r="E97" s="195"/>
      <c r="F97" s="322"/>
      <c r="G97" s="230"/>
      <c r="H97" s="321"/>
    </row>
    <row r="98" spans="1:10" ht="15">
      <c r="A98" s="228"/>
      <c r="B98" s="227"/>
      <c r="C98" s="375"/>
      <c r="D98" s="358"/>
      <c r="E98" s="288"/>
      <c r="F98" s="289"/>
      <c r="G98" s="323"/>
      <c r="H98" s="321"/>
    </row>
    <row r="99" spans="1:10" ht="15">
      <c r="A99" s="228"/>
      <c r="B99" s="227"/>
      <c r="C99" s="374"/>
      <c r="D99" s="227"/>
      <c r="E99" s="195"/>
      <c r="F99" s="322"/>
      <c r="G99" s="230"/>
      <c r="H99" s="321"/>
    </row>
    <row r="100" spans="1:10" ht="15">
      <c r="A100" s="228"/>
      <c r="B100" s="227"/>
      <c r="C100" s="374"/>
      <c r="D100" s="227"/>
      <c r="E100" s="195"/>
      <c r="F100" s="322"/>
      <c r="G100" s="230"/>
      <c r="H100" s="321"/>
    </row>
    <row r="101" spans="1:10" ht="15">
      <c r="A101" s="228"/>
      <c r="B101" s="227"/>
      <c r="C101" s="375"/>
      <c r="D101" s="358"/>
      <c r="E101" s="288"/>
      <c r="F101" s="289"/>
      <c r="G101" s="323"/>
      <c r="H101" s="321"/>
    </row>
    <row r="102" spans="1:10" ht="15">
      <c r="A102" s="211"/>
      <c r="B102" s="212"/>
      <c r="C102" s="374"/>
      <c r="D102" s="227"/>
      <c r="E102" s="195"/>
      <c r="F102" s="322"/>
      <c r="G102" s="230"/>
      <c r="H102" s="321"/>
    </row>
    <row r="103" spans="1:10" ht="15">
      <c r="A103" s="228"/>
      <c r="B103" s="227"/>
      <c r="C103" s="374"/>
      <c r="D103" s="227"/>
      <c r="E103" s="195"/>
      <c r="F103" s="322"/>
      <c r="G103" s="230"/>
      <c r="H103" s="321"/>
    </row>
    <row r="104" spans="1:10" ht="15">
      <c r="A104" s="228"/>
      <c r="B104" s="227"/>
      <c r="C104" s="375"/>
      <c r="D104" s="358"/>
      <c r="E104" s="288"/>
      <c r="F104" s="289"/>
      <c r="G104" s="323"/>
      <c r="H104" s="321"/>
    </row>
    <row r="105" spans="1:10" ht="15">
      <c r="A105" s="228"/>
      <c r="B105" s="227"/>
      <c r="C105" s="374"/>
      <c r="D105" s="227"/>
      <c r="E105" s="331"/>
      <c r="F105" s="352"/>
      <c r="G105" s="336"/>
      <c r="H105" s="331"/>
      <c r="I105" s="352"/>
      <c r="J105" s="353"/>
    </row>
    <row r="106" spans="1:10" ht="15">
      <c r="A106" s="228"/>
      <c r="B106" s="227"/>
      <c r="C106" s="374"/>
      <c r="D106" s="227"/>
      <c r="E106" s="195"/>
      <c r="F106" s="322"/>
      <c r="G106" s="230"/>
      <c r="H106" s="321"/>
    </row>
    <row r="107" spans="1:10" ht="15">
      <c r="A107" s="211"/>
      <c r="B107" s="212"/>
      <c r="C107" s="375"/>
      <c r="D107" s="358"/>
      <c r="E107" s="288"/>
      <c r="F107" s="289"/>
      <c r="G107" s="323"/>
      <c r="H107" s="321"/>
    </row>
    <row r="108" spans="1:10" ht="15">
      <c r="A108" s="228"/>
      <c r="B108" s="227"/>
      <c r="C108" s="374"/>
      <c r="D108" s="227"/>
      <c r="E108" s="195"/>
      <c r="F108" s="322"/>
      <c r="G108" s="230"/>
      <c r="H108" s="321"/>
    </row>
    <row r="109" spans="1:10" ht="15">
      <c r="A109" s="228"/>
      <c r="B109" s="227"/>
      <c r="C109" s="374"/>
      <c r="D109" s="227"/>
      <c r="E109" s="195"/>
      <c r="F109" s="322"/>
      <c r="G109" s="330"/>
      <c r="H109" s="321"/>
    </row>
    <row r="110" spans="1:10" ht="15">
      <c r="A110" s="228"/>
      <c r="B110" s="227"/>
      <c r="C110" s="375"/>
      <c r="D110" s="358"/>
      <c r="E110" s="288"/>
      <c r="F110" s="289"/>
      <c r="G110" s="323"/>
    </row>
    <row r="111" spans="1:10" ht="15">
      <c r="A111" s="228"/>
      <c r="B111" s="227"/>
      <c r="C111" s="374"/>
      <c r="D111" s="227"/>
      <c r="E111" s="195"/>
      <c r="F111" s="322"/>
      <c r="G111" s="230"/>
    </row>
    <row r="112" spans="1:10" ht="15">
      <c r="A112" s="211"/>
      <c r="B112" s="212"/>
      <c r="C112" s="374"/>
      <c r="D112" s="227"/>
      <c r="E112" s="195"/>
      <c r="F112" s="322"/>
      <c r="G112" s="330"/>
    </row>
    <row r="113" spans="1:7" ht="15">
      <c r="A113" s="228"/>
      <c r="B113" s="227"/>
      <c r="C113" s="375"/>
      <c r="D113" s="358"/>
      <c r="E113" s="288"/>
      <c r="F113" s="289"/>
      <c r="G113" s="323"/>
    </row>
    <row r="114" spans="1:7" ht="15">
      <c r="A114" s="228"/>
      <c r="B114" s="227"/>
      <c r="C114" s="374"/>
      <c r="D114" s="227"/>
      <c r="E114" s="195"/>
      <c r="F114" s="322"/>
      <c r="G114" s="230"/>
    </row>
    <row r="115" spans="1:7" ht="15.75" thickBot="1">
      <c r="A115" s="228"/>
      <c r="B115" s="227"/>
      <c r="C115" s="376"/>
      <c r="D115" s="232"/>
      <c r="E115" s="351"/>
      <c r="F115" s="327"/>
      <c r="G115" s="332"/>
    </row>
    <row r="116" spans="1:7" ht="15">
      <c r="A116" s="228"/>
      <c r="B116" s="227"/>
      <c r="C116" s="377"/>
      <c r="D116" s="227"/>
      <c r="E116" s="333"/>
      <c r="F116" s="267"/>
      <c r="G116" s="265"/>
    </row>
    <row r="117" spans="1:7" ht="15">
      <c r="A117" s="211"/>
      <c r="B117" s="212"/>
      <c r="C117" s="378"/>
      <c r="D117" s="354"/>
      <c r="E117" s="334"/>
      <c r="F117" s="266"/>
      <c r="G117" s="263"/>
    </row>
    <row r="118" spans="1:7" ht="15">
      <c r="A118" s="228"/>
      <c r="B118" s="227"/>
      <c r="C118" s="377"/>
      <c r="D118" s="227"/>
      <c r="E118" s="333"/>
      <c r="F118" s="267"/>
      <c r="G118" s="264"/>
    </row>
    <row r="119" spans="1:7" ht="15">
      <c r="A119" s="228"/>
      <c r="B119" s="227"/>
      <c r="C119" s="377"/>
      <c r="D119" s="227"/>
      <c r="E119" s="333"/>
      <c r="F119" s="267"/>
      <c r="G119" s="264"/>
    </row>
    <row r="120" spans="1:7" ht="15">
      <c r="A120" s="228"/>
      <c r="B120" s="227"/>
      <c r="C120" s="377"/>
      <c r="D120" s="227"/>
      <c r="E120" s="333"/>
      <c r="F120" s="267"/>
      <c r="G120" s="265"/>
    </row>
    <row r="121" spans="1:7" ht="15.75" thickBot="1">
      <c r="A121" s="231"/>
      <c r="B121" s="232"/>
      <c r="C121" s="377"/>
      <c r="D121" s="227"/>
      <c r="E121" s="333"/>
      <c r="F121" s="267"/>
      <c r="G121" s="265"/>
    </row>
    <row r="122" spans="1:7" ht="15">
      <c r="A122" s="211"/>
      <c r="B122" s="212"/>
      <c r="C122" s="378"/>
      <c r="D122" s="354"/>
      <c r="E122" s="334"/>
      <c r="F122" s="266"/>
      <c r="G122" s="263"/>
    </row>
    <row r="123" spans="1:7" ht="15">
      <c r="A123" s="228"/>
      <c r="B123" s="227"/>
      <c r="C123" s="377"/>
      <c r="D123" s="227"/>
      <c r="E123" s="333"/>
      <c r="F123" s="267"/>
      <c r="G123" s="264"/>
    </row>
    <row r="124" spans="1:7" ht="15">
      <c r="A124" s="228"/>
      <c r="B124" s="227"/>
      <c r="C124" s="377"/>
      <c r="D124" s="227"/>
      <c r="E124" s="333"/>
      <c r="F124" s="267"/>
      <c r="G124" s="264"/>
    </row>
    <row r="125" spans="1:7" ht="15">
      <c r="A125" s="228"/>
      <c r="B125" s="227"/>
      <c r="C125" s="377"/>
      <c r="D125" s="227"/>
      <c r="E125" s="333"/>
      <c r="F125" s="267"/>
      <c r="G125" s="265"/>
    </row>
    <row r="126" spans="1:7" ht="15">
      <c r="A126" s="228"/>
      <c r="B126" s="227"/>
      <c r="C126" s="377"/>
      <c r="D126" s="227"/>
      <c r="E126" s="333"/>
      <c r="F126" s="267"/>
      <c r="G126" s="265"/>
    </row>
    <row r="127" spans="1:7" ht="15">
      <c r="A127" s="211"/>
      <c r="B127" s="212"/>
      <c r="C127" s="378"/>
      <c r="D127" s="354"/>
      <c r="E127" s="334"/>
      <c r="F127" s="266"/>
      <c r="G127" s="263"/>
    </row>
    <row r="128" spans="1:7" ht="15">
      <c r="A128" s="228"/>
      <c r="B128" s="227"/>
      <c r="C128" s="377"/>
      <c r="D128" s="227"/>
      <c r="E128" s="333"/>
      <c r="F128" s="267"/>
      <c r="G128" s="264"/>
    </row>
    <row r="129" spans="1:9" ht="15">
      <c r="A129" s="228"/>
      <c r="B129" s="227"/>
      <c r="C129" s="377"/>
      <c r="D129" s="227"/>
      <c r="E129" s="333"/>
      <c r="F129" s="267"/>
      <c r="G129" s="264"/>
    </row>
    <row r="130" spans="1:9" ht="15">
      <c r="A130" s="228"/>
      <c r="B130" s="227"/>
      <c r="C130" s="377"/>
      <c r="D130" s="227"/>
      <c r="E130" s="333"/>
      <c r="F130" s="267"/>
      <c r="G130" s="265"/>
    </row>
    <row r="131" spans="1:9" ht="17.25" thickBot="1">
      <c r="A131" s="231"/>
      <c r="B131" s="232"/>
      <c r="C131" s="377"/>
      <c r="D131" s="227"/>
      <c r="E131" s="333"/>
      <c r="F131" s="267"/>
      <c r="G131" s="265"/>
      <c r="H131" s="262"/>
      <c r="I131" s="262"/>
    </row>
    <row r="132" spans="1:9" ht="40.5" customHeight="1">
      <c r="A132" s="236"/>
      <c r="B132" s="237"/>
      <c r="C132" s="378"/>
      <c r="D132" s="354"/>
      <c r="E132" s="334"/>
      <c r="F132" s="266"/>
      <c r="G132" s="263"/>
      <c r="H132" s="229"/>
      <c r="I132" s="230"/>
    </row>
    <row r="133" spans="1:9" ht="15">
      <c r="A133" s="238"/>
      <c r="B133" s="239"/>
      <c r="C133" s="377"/>
      <c r="D133" s="227"/>
      <c r="E133" s="333"/>
      <c r="F133" s="267"/>
      <c r="G133" s="264"/>
      <c r="H133" s="229"/>
      <c r="I133" s="230"/>
    </row>
    <row r="134" spans="1:9" ht="15">
      <c r="A134" s="238"/>
      <c r="B134" s="239"/>
      <c r="C134" s="377"/>
      <c r="D134" s="227"/>
      <c r="E134" s="333"/>
      <c r="F134" s="267"/>
      <c r="G134" s="264"/>
      <c r="H134" s="229"/>
      <c r="I134" s="127"/>
    </row>
    <row r="135" spans="1:9" ht="15.75" thickBot="1">
      <c r="A135" s="238"/>
      <c r="B135" s="239"/>
      <c r="C135" s="377"/>
      <c r="D135" s="227"/>
      <c r="E135" s="333"/>
      <c r="F135" s="267"/>
      <c r="G135" s="265"/>
      <c r="H135" s="229"/>
      <c r="I135" s="215"/>
    </row>
    <row r="136" spans="1:9" ht="15.75" thickBot="1">
      <c r="A136" s="240"/>
      <c r="B136" s="241"/>
      <c r="C136" s="377"/>
      <c r="D136" s="227"/>
      <c r="E136" s="333"/>
      <c r="F136" s="267"/>
      <c r="G136" s="265"/>
      <c r="H136" s="213"/>
      <c r="I136" s="214"/>
    </row>
    <row r="137" spans="1:9" ht="15">
      <c r="A137" s="236"/>
      <c r="B137" s="237"/>
      <c r="C137" s="378"/>
      <c r="D137" s="354"/>
      <c r="E137" s="334"/>
      <c r="F137" s="266"/>
      <c r="G137" s="263"/>
      <c r="H137" s="229"/>
      <c r="I137" s="230"/>
    </row>
    <row r="138" spans="1:9" ht="15">
      <c r="A138" s="238"/>
      <c r="B138" s="239"/>
      <c r="C138" s="377"/>
      <c r="D138" s="227"/>
      <c r="E138" s="333"/>
      <c r="F138" s="267"/>
      <c r="G138" s="264"/>
      <c r="H138" s="229"/>
      <c r="I138" s="230"/>
    </row>
    <row r="139" spans="1:9" ht="15">
      <c r="A139" s="238"/>
      <c r="B139" s="239"/>
      <c r="C139" s="377"/>
      <c r="D139" s="227"/>
      <c r="E139" s="333"/>
      <c r="F139" s="267"/>
      <c r="G139" s="264"/>
      <c r="H139" s="229"/>
      <c r="I139" s="127"/>
    </row>
    <row r="140" spans="1:9" ht="15.75" thickBot="1">
      <c r="A140" s="238"/>
      <c r="B140" s="239"/>
      <c r="C140" s="377"/>
      <c r="D140" s="227"/>
      <c r="E140" s="333"/>
      <c r="F140" s="267"/>
      <c r="G140" s="265"/>
      <c r="H140" s="229"/>
      <c r="I140" s="215"/>
    </row>
    <row r="141" spans="1:9" ht="15.75" thickBot="1">
      <c r="A141" s="240"/>
      <c r="B141" s="241"/>
      <c r="C141" s="377"/>
      <c r="D141" s="227"/>
      <c r="E141" s="333"/>
      <c r="F141" s="267"/>
      <c r="G141" s="265"/>
      <c r="H141" s="213"/>
      <c r="I141" s="214"/>
    </row>
    <row r="142" spans="1:9" ht="15">
      <c r="A142" s="236"/>
      <c r="B142" s="237"/>
      <c r="C142" s="378"/>
      <c r="D142" s="354"/>
      <c r="E142" s="334"/>
      <c r="F142" s="266"/>
      <c r="G142" s="263"/>
      <c r="H142" s="229"/>
      <c r="I142" s="230"/>
    </row>
    <row r="143" spans="1:9" ht="15">
      <c r="A143" s="238"/>
      <c r="B143" s="239"/>
      <c r="C143" s="377"/>
      <c r="D143" s="227"/>
      <c r="E143" s="333"/>
      <c r="F143" s="267"/>
      <c r="G143" s="264"/>
      <c r="H143" s="229"/>
      <c r="I143" s="230"/>
    </row>
    <row r="144" spans="1:9" ht="15">
      <c r="A144" s="238"/>
      <c r="B144" s="239"/>
      <c r="C144" s="377"/>
      <c r="D144" s="227"/>
      <c r="E144" s="333"/>
      <c r="F144" s="267"/>
      <c r="G144" s="264"/>
      <c r="H144" s="229"/>
      <c r="I144" s="127"/>
    </row>
    <row r="145" spans="1:9" ht="15.75" thickBot="1">
      <c r="A145" s="238"/>
      <c r="B145" s="239"/>
      <c r="C145" s="377"/>
      <c r="D145" s="227"/>
      <c r="E145" s="333"/>
      <c r="F145" s="267"/>
      <c r="G145" s="265"/>
      <c r="H145" s="229"/>
      <c r="I145" s="215"/>
    </row>
    <row r="146" spans="1:9" ht="15.75" thickBot="1">
      <c r="A146" s="240"/>
      <c r="B146" s="241"/>
      <c r="C146" s="377"/>
      <c r="D146" s="227"/>
      <c r="E146" s="333"/>
      <c r="F146" s="267"/>
      <c r="G146" s="265"/>
      <c r="H146" s="213"/>
      <c r="I146" s="214"/>
    </row>
    <row r="147" spans="1:9" ht="15">
      <c r="A147" s="236"/>
      <c r="B147" s="237"/>
      <c r="C147" s="379"/>
      <c r="D147" s="359"/>
      <c r="E147" s="335"/>
      <c r="F147" s="227"/>
      <c r="G147" s="195"/>
      <c r="H147" s="229"/>
      <c r="I147" s="230"/>
    </row>
    <row r="148" spans="1:9" ht="15">
      <c r="A148" s="238"/>
      <c r="B148" s="239"/>
      <c r="C148" s="379"/>
      <c r="D148" s="359"/>
      <c r="E148" s="336"/>
      <c r="F148" s="227"/>
      <c r="G148" s="195"/>
      <c r="H148" s="229"/>
      <c r="I148" s="230"/>
    </row>
    <row r="149" spans="1:9" ht="15">
      <c r="A149" s="238"/>
      <c r="B149" s="239"/>
      <c r="C149" s="379"/>
      <c r="D149" s="359"/>
      <c r="E149" s="336"/>
      <c r="F149" s="227"/>
      <c r="G149" s="195"/>
      <c r="H149" s="229"/>
      <c r="I149" s="127"/>
    </row>
    <row r="150" spans="1:9" ht="15.75" thickBot="1">
      <c r="A150" s="238"/>
      <c r="B150" s="239"/>
      <c r="C150" s="379"/>
      <c r="D150" s="359"/>
      <c r="E150" s="335"/>
      <c r="F150" s="232"/>
      <c r="G150" s="195"/>
      <c r="H150" s="229"/>
      <c r="I150" s="215"/>
    </row>
    <row r="151" spans="1:9" ht="15.75" thickBot="1">
      <c r="A151" s="240"/>
      <c r="B151" s="241"/>
      <c r="C151" s="379"/>
      <c r="D151" s="359"/>
      <c r="E151" s="337"/>
      <c r="F151" s="268"/>
      <c r="G151" s="216"/>
      <c r="H151" s="213"/>
      <c r="I151" s="214"/>
    </row>
    <row r="152" spans="1:9" ht="15">
      <c r="A152" s="236"/>
      <c r="B152" s="237"/>
      <c r="C152" s="379"/>
      <c r="D152" s="359"/>
      <c r="E152" s="335"/>
      <c r="F152" s="227"/>
      <c r="G152" s="195"/>
      <c r="H152" s="229"/>
      <c r="I152" s="230"/>
    </row>
    <row r="153" spans="1:9" ht="15">
      <c r="A153" s="238"/>
      <c r="B153" s="239"/>
      <c r="C153" s="379"/>
      <c r="D153" s="359"/>
      <c r="E153" s="336"/>
      <c r="F153" s="227"/>
      <c r="G153" s="195"/>
      <c r="H153" s="229"/>
      <c r="I153" s="230"/>
    </row>
    <row r="154" spans="1:9" ht="15">
      <c r="A154" s="238"/>
      <c r="B154" s="239"/>
      <c r="C154" s="379"/>
      <c r="D154" s="359"/>
      <c r="E154" s="336"/>
      <c r="F154" s="227"/>
      <c r="G154" s="195"/>
      <c r="H154" s="229"/>
      <c r="I154" s="127"/>
    </row>
    <row r="155" spans="1:9" ht="15.75" thickBot="1">
      <c r="A155" s="238"/>
      <c r="B155" s="239"/>
      <c r="C155" s="379"/>
      <c r="D155" s="359"/>
      <c r="E155" s="335"/>
      <c r="F155" s="232"/>
      <c r="G155" s="195"/>
      <c r="H155" s="229"/>
      <c r="I155" s="127"/>
    </row>
    <row r="156" spans="1:9" ht="15.75" thickBot="1">
      <c r="A156" s="240"/>
      <c r="B156" s="241"/>
      <c r="C156" s="379"/>
      <c r="D156" s="359"/>
      <c r="E156" s="335"/>
      <c r="F156" s="269"/>
      <c r="G156" s="242"/>
    </row>
    <row r="157" spans="1:9" ht="15.75" thickBot="1">
      <c r="A157" s="126"/>
      <c r="B157" s="159"/>
      <c r="C157" s="554"/>
      <c r="D157" s="160"/>
      <c r="E157" s="127"/>
      <c r="F157" s="270"/>
      <c r="G157" s="26"/>
    </row>
    <row r="158" spans="1:9" ht="15.75" thickBot="1">
      <c r="A158" s="126"/>
      <c r="B158" s="159"/>
      <c r="C158" s="554"/>
      <c r="D158" s="160"/>
      <c r="E158" s="338"/>
      <c r="F158" s="270"/>
      <c r="G158" s="113"/>
    </row>
    <row r="159" spans="1:9" ht="15.75" thickBot="1">
      <c r="A159" s="171"/>
      <c r="B159" s="172"/>
      <c r="C159" s="554"/>
      <c r="D159" s="360"/>
      <c r="E159" s="339"/>
      <c r="F159" s="270"/>
      <c r="G159" s="26"/>
    </row>
    <row r="160" spans="1:9" ht="15.75" thickBot="1">
      <c r="A160" s="126"/>
      <c r="B160" s="159"/>
      <c r="C160" s="554"/>
      <c r="D160" s="160"/>
      <c r="E160" s="127"/>
      <c r="F160" s="270"/>
      <c r="G160" s="26"/>
    </row>
    <row r="161" spans="1:7" ht="15.75" thickBot="1">
      <c r="A161" s="126"/>
      <c r="B161" s="159"/>
      <c r="C161" s="554"/>
      <c r="D161" s="160"/>
      <c r="E161" s="127"/>
      <c r="F161" s="270"/>
      <c r="G161" s="113"/>
    </row>
    <row r="162" spans="1:7" ht="15.75" thickBot="1">
      <c r="A162" s="126"/>
      <c r="B162" s="159"/>
      <c r="C162" s="554"/>
      <c r="D162" s="160"/>
      <c r="E162" s="338"/>
      <c r="F162" s="270"/>
      <c r="G162" s="26"/>
    </row>
    <row r="163" spans="1:7" ht="15.75" thickBot="1">
      <c r="A163" s="171"/>
      <c r="B163" s="172"/>
      <c r="C163" s="554"/>
      <c r="D163" s="360"/>
      <c r="E163" s="339"/>
      <c r="F163" s="270"/>
      <c r="G163" s="26"/>
    </row>
    <row r="164" spans="1:7" ht="15.75" thickBot="1">
      <c r="A164" s="126"/>
      <c r="B164" s="159"/>
      <c r="C164" s="554"/>
      <c r="D164" s="160"/>
      <c r="E164" s="127"/>
      <c r="F164" s="270"/>
      <c r="G164" s="113"/>
    </row>
    <row r="165" spans="1:7" ht="15.75" thickBot="1">
      <c r="A165" s="126"/>
      <c r="B165" s="159"/>
      <c r="C165" s="554"/>
      <c r="D165" s="160"/>
      <c r="E165" s="127"/>
      <c r="F165" s="270"/>
      <c r="G165" s="26"/>
    </row>
    <row r="166" spans="1:7" ht="15.75" thickBot="1">
      <c r="A166" s="126"/>
      <c r="B166" s="159"/>
      <c r="C166" s="554"/>
      <c r="D166" s="160"/>
      <c r="E166" s="338"/>
      <c r="F166" s="270"/>
      <c r="G166" s="26"/>
    </row>
    <row r="167" spans="1:7" ht="15.75" thickBot="1">
      <c r="A167" s="171"/>
      <c r="B167" s="172"/>
      <c r="C167" s="554"/>
      <c r="D167" s="360"/>
      <c r="E167" s="339"/>
      <c r="F167" s="270"/>
      <c r="G167" s="113"/>
    </row>
    <row r="168" spans="1:7" ht="15.75" thickBot="1">
      <c r="A168" s="126"/>
      <c r="B168" s="159"/>
      <c r="C168" s="554"/>
      <c r="D168" s="160"/>
      <c r="E168" s="127"/>
      <c r="F168" s="270"/>
      <c r="G168" s="26"/>
    </row>
    <row r="169" spans="1:7" ht="15.75" thickBot="1">
      <c r="A169" s="126"/>
      <c r="B169" s="159"/>
      <c r="C169" s="554"/>
      <c r="D169" s="160"/>
      <c r="E169" s="127"/>
      <c r="F169" s="270"/>
      <c r="G169" s="26"/>
    </row>
    <row r="170" spans="1:7" ht="15.75" thickBot="1">
      <c r="A170" s="126"/>
      <c r="B170" s="159"/>
      <c r="C170" s="554"/>
      <c r="D170" s="160"/>
      <c r="E170" s="338"/>
      <c r="F170" s="270"/>
      <c r="G170" s="113"/>
    </row>
    <row r="171" spans="1:7" ht="15.75" thickBot="1">
      <c r="A171" s="171"/>
      <c r="B171" s="172"/>
      <c r="C171" s="554"/>
      <c r="D171" s="360"/>
      <c r="E171" s="339"/>
      <c r="F171" s="270"/>
      <c r="G171" s="26"/>
    </row>
    <row r="172" spans="1:7" ht="15.75" thickBot="1">
      <c r="A172" s="126"/>
      <c r="B172" s="159"/>
      <c r="C172" s="554"/>
      <c r="D172" s="160"/>
      <c r="E172" s="127"/>
      <c r="F172" s="270"/>
      <c r="G172" s="26"/>
    </row>
    <row r="173" spans="1:7" ht="15.75" thickBot="1">
      <c r="A173" s="126"/>
      <c r="B173" s="159"/>
      <c r="C173" s="554"/>
      <c r="D173" s="160"/>
      <c r="E173" s="127"/>
      <c r="F173" s="270"/>
      <c r="G173" s="113"/>
    </row>
    <row r="174" spans="1:7" ht="15.75" thickBot="1">
      <c r="A174" s="126"/>
      <c r="B174" s="159"/>
      <c r="C174" s="554"/>
      <c r="D174" s="160"/>
      <c r="E174" s="338"/>
      <c r="F174" s="270"/>
      <c r="G174" s="26"/>
    </row>
    <row r="175" spans="1:7" ht="15.75" thickBot="1">
      <c r="A175" s="171"/>
      <c r="B175" s="172"/>
      <c r="C175" s="554"/>
      <c r="D175" s="360"/>
      <c r="E175" s="339"/>
      <c r="F175" s="271"/>
      <c r="G175" s="26"/>
    </row>
    <row r="176" spans="1:7" ht="15.75" thickBot="1">
      <c r="A176" s="126"/>
      <c r="B176" s="159"/>
      <c r="C176" s="554"/>
      <c r="D176" s="160"/>
      <c r="E176" s="127"/>
      <c r="F176" s="272"/>
      <c r="G176" s="113"/>
    </row>
    <row r="177" spans="1:7" ht="15.75" thickBot="1">
      <c r="A177" s="126"/>
      <c r="B177" s="159"/>
      <c r="C177" s="554"/>
      <c r="D177" s="160"/>
      <c r="E177" s="127"/>
      <c r="F177" s="273"/>
      <c r="G177" s="26"/>
    </row>
    <row r="178" spans="1:7" ht="15.75" thickBot="1">
      <c r="A178" s="126"/>
      <c r="B178" s="159"/>
      <c r="C178" s="554"/>
      <c r="D178" s="160"/>
      <c r="E178" s="338"/>
      <c r="F178" s="271"/>
      <c r="G178" s="26"/>
    </row>
    <row r="179" spans="1:7" ht="15.75" thickBot="1">
      <c r="A179" s="171"/>
      <c r="B179" s="172"/>
      <c r="C179" s="554"/>
      <c r="D179" s="360"/>
      <c r="E179" s="339"/>
      <c r="F179" s="271"/>
      <c r="G179" s="113"/>
    </row>
    <row r="180" spans="1:7" ht="15.75" thickBot="1">
      <c r="A180" s="126"/>
      <c r="B180" s="159"/>
      <c r="C180" s="554"/>
      <c r="D180" s="160"/>
      <c r="E180" s="127"/>
      <c r="F180" s="271"/>
      <c r="G180" s="26"/>
    </row>
    <row r="181" spans="1:7" ht="15.75" thickBot="1">
      <c r="A181" s="126"/>
      <c r="B181" s="159"/>
      <c r="C181" s="554"/>
      <c r="D181" s="160"/>
      <c r="E181" s="127"/>
      <c r="F181" s="271"/>
      <c r="G181" s="26"/>
    </row>
    <row r="182" spans="1:7" ht="15.75" thickBot="1">
      <c r="A182" s="126"/>
      <c r="B182" s="159"/>
      <c r="C182" s="554"/>
      <c r="D182" s="160"/>
      <c r="E182" s="338"/>
      <c r="F182" s="271"/>
      <c r="G182" s="113"/>
    </row>
    <row r="183" spans="1:7" ht="15.75" thickBot="1">
      <c r="A183" s="171"/>
      <c r="B183" s="172"/>
      <c r="C183" s="554"/>
      <c r="D183" s="360"/>
      <c r="E183" s="339"/>
      <c r="F183" s="271"/>
      <c r="G183" s="26"/>
    </row>
    <row r="184" spans="1:7" ht="15.75" thickBot="1">
      <c r="A184" s="126"/>
      <c r="B184" s="159"/>
      <c r="C184" s="554"/>
      <c r="D184" s="160"/>
      <c r="E184" s="127"/>
      <c r="F184" s="271"/>
      <c r="G184" s="26"/>
    </row>
    <row r="185" spans="1:7" ht="15.75" thickBot="1">
      <c r="A185" s="126"/>
      <c r="B185" s="159"/>
      <c r="C185" s="554"/>
      <c r="D185" s="160"/>
      <c r="E185" s="127"/>
      <c r="F185" s="271"/>
      <c r="G185" s="113"/>
    </row>
    <row r="186" spans="1:7" ht="15.75" thickBot="1">
      <c r="A186" s="126"/>
      <c r="B186" s="159"/>
      <c r="C186" s="554"/>
      <c r="D186" s="160"/>
      <c r="E186" s="338"/>
      <c r="F186" s="272"/>
      <c r="G186" s="26"/>
    </row>
    <row r="187" spans="1:7" ht="15.75" thickBot="1">
      <c r="A187" s="171"/>
      <c r="B187" s="172"/>
      <c r="C187" s="554"/>
      <c r="D187" s="360"/>
      <c r="E187" s="339"/>
      <c r="F187" s="273"/>
      <c r="G187" s="26"/>
    </row>
    <row r="188" spans="1:7" ht="15.75" thickBot="1">
      <c r="A188" s="126"/>
      <c r="B188" s="159"/>
      <c r="C188" s="554"/>
      <c r="D188" s="160"/>
      <c r="E188" s="127"/>
      <c r="F188" s="271"/>
      <c r="G188" s="113"/>
    </row>
    <row r="189" spans="1:7" ht="15.75" thickBot="1">
      <c r="A189" s="126"/>
      <c r="B189" s="159"/>
      <c r="C189" s="554"/>
      <c r="D189" s="160"/>
      <c r="E189" s="127"/>
      <c r="F189" s="271"/>
      <c r="G189" s="26"/>
    </row>
    <row r="190" spans="1:7" ht="15.75" thickBot="1">
      <c r="A190" s="126"/>
      <c r="B190" s="159"/>
      <c r="C190" s="554"/>
      <c r="D190" s="160"/>
      <c r="E190" s="338"/>
      <c r="F190" s="271"/>
      <c r="G190" s="26"/>
    </row>
    <row r="191" spans="1:7" ht="15.75" thickBot="1">
      <c r="A191" s="171"/>
      <c r="B191" s="172"/>
      <c r="C191" s="554"/>
      <c r="D191" s="360"/>
      <c r="E191" s="339"/>
      <c r="F191" s="271"/>
      <c r="G191" s="113"/>
    </row>
    <row r="192" spans="1:7" ht="15.75" thickBot="1">
      <c r="A192" s="126"/>
      <c r="B192" s="159"/>
      <c r="C192" s="554"/>
      <c r="D192" s="160"/>
      <c r="E192" s="127"/>
      <c r="F192" s="271"/>
      <c r="G192" s="26"/>
    </row>
    <row r="193" spans="1:7" ht="15.75" thickBot="1">
      <c r="A193" s="126"/>
      <c r="B193" s="159"/>
      <c r="C193" s="554"/>
      <c r="D193" s="160"/>
      <c r="E193" s="127"/>
      <c r="F193" s="271"/>
      <c r="G193" s="26"/>
    </row>
    <row r="194" spans="1:7" ht="15.75" thickBot="1">
      <c r="A194" s="126"/>
      <c r="B194" s="159"/>
      <c r="C194" s="554"/>
      <c r="D194" s="160"/>
      <c r="E194" s="338"/>
      <c r="F194" s="271"/>
      <c r="G194" s="113"/>
    </row>
    <row r="195" spans="1:7" ht="15.75" thickBot="1">
      <c r="A195" s="171"/>
      <c r="B195" s="172"/>
      <c r="C195" s="554"/>
      <c r="D195" s="360"/>
      <c r="E195" s="339"/>
      <c r="F195" s="271"/>
      <c r="G195" s="26"/>
    </row>
    <row r="196" spans="1:7" ht="15.75" thickBot="1">
      <c r="A196" s="126"/>
      <c r="B196" s="159"/>
      <c r="C196" s="554"/>
      <c r="D196" s="160"/>
      <c r="E196" s="127"/>
      <c r="F196" s="272"/>
      <c r="G196" s="26"/>
    </row>
    <row r="197" spans="1:7" ht="15.75" thickBot="1">
      <c r="A197" s="126"/>
      <c r="B197" s="159"/>
      <c r="C197" s="554"/>
      <c r="D197" s="160"/>
      <c r="E197" s="127"/>
      <c r="F197" s="273"/>
      <c r="G197" s="113"/>
    </row>
    <row r="198" spans="1:7" ht="15.75" thickBot="1">
      <c r="A198" s="126"/>
      <c r="B198" s="159"/>
      <c r="C198" s="554"/>
      <c r="D198" s="160"/>
      <c r="E198" s="338"/>
      <c r="F198" s="271"/>
      <c r="G198" s="26"/>
    </row>
    <row r="199" spans="1:7" ht="15.75" thickBot="1">
      <c r="A199" s="171"/>
      <c r="B199" s="172"/>
      <c r="C199" s="554"/>
      <c r="D199" s="360"/>
      <c r="E199" s="339"/>
      <c r="F199" s="272"/>
      <c r="G199" s="26"/>
    </row>
    <row r="200" spans="1:7" ht="15.75" thickBot="1">
      <c r="A200" s="126"/>
      <c r="B200" s="159"/>
      <c r="C200" s="554"/>
      <c r="D200" s="160"/>
      <c r="E200" s="127"/>
    </row>
    <row r="201" spans="1:7" ht="15.75" thickBot="1">
      <c r="A201" s="126"/>
      <c r="B201" s="159"/>
      <c r="C201" s="554"/>
      <c r="D201" s="160"/>
      <c r="E201" s="127"/>
    </row>
    <row r="202" spans="1:7" ht="15.75" thickBot="1">
      <c r="A202" s="126"/>
      <c r="B202" s="159"/>
      <c r="C202" s="554"/>
      <c r="D202" s="160"/>
      <c r="E202" s="338"/>
    </row>
    <row r="203" spans="1:7" ht="15.75" thickBot="1">
      <c r="A203" s="171"/>
      <c r="B203" s="172"/>
      <c r="C203" s="554"/>
      <c r="D203" s="360"/>
      <c r="E203" s="339"/>
    </row>
    <row r="204" spans="1:7" ht="15.75" thickBot="1">
      <c r="A204" s="126"/>
      <c r="B204" s="159"/>
      <c r="C204" s="554"/>
      <c r="D204" s="160"/>
      <c r="E204" s="127"/>
    </row>
    <row r="205" spans="1:7" ht="15.75" thickBot="1">
      <c r="A205" s="126"/>
      <c r="B205" s="159"/>
      <c r="C205" s="554"/>
      <c r="D205" s="160"/>
      <c r="E205" s="127"/>
    </row>
    <row r="206" spans="1:7" ht="15.75" thickBot="1">
      <c r="A206" s="126"/>
      <c r="B206" s="159"/>
      <c r="C206" s="554"/>
      <c r="D206" s="160"/>
      <c r="E206" s="338"/>
    </row>
    <row r="207" spans="1:7" ht="15.75" thickBot="1">
      <c r="A207" s="171"/>
      <c r="B207" s="172"/>
      <c r="C207" s="554"/>
      <c r="D207" s="360"/>
      <c r="E207" s="339"/>
    </row>
    <row r="208" spans="1:7" ht="15.75" thickBot="1">
      <c r="A208" s="126"/>
      <c r="B208" s="159"/>
      <c r="C208" s="554"/>
      <c r="D208" s="160"/>
      <c r="E208" s="127"/>
    </row>
    <row r="209" spans="1:5" ht="15.75" thickBot="1">
      <c r="A209" s="126"/>
      <c r="B209" s="159"/>
      <c r="C209" s="554"/>
      <c r="D209" s="160"/>
      <c r="E209" s="127"/>
    </row>
    <row r="210" spans="1:5" ht="15.75" thickBot="1">
      <c r="A210" s="126"/>
      <c r="B210" s="159"/>
      <c r="C210" s="554"/>
      <c r="D210" s="160"/>
      <c r="E210" s="338"/>
    </row>
    <row r="211" spans="1:5" ht="15.75" thickBot="1">
      <c r="A211" s="171"/>
      <c r="B211" s="172"/>
      <c r="C211" s="554"/>
      <c r="D211" s="360"/>
      <c r="E211" s="339"/>
    </row>
    <row r="212" spans="1:5" ht="15.75" thickBot="1">
      <c r="A212" s="126"/>
      <c r="B212" s="159"/>
      <c r="C212" s="554"/>
      <c r="D212" s="160"/>
      <c r="E212" s="127"/>
    </row>
    <row r="213" spans="1:5" ht="15.75" thickBot="1">
      <c r="A213" s="126"/>
      <c r="B213" s="159"/>
      <c r="C213" s="554"/>
      <c r="D213" s="160"/>
      <c r="E213" s="127"/>
    </row>
    <row r="214" spans="1:5" ht="15.75" thickBot="1">
      <c r="A214" s="126"/>
      <c r="B214" s="159"/>
      <c r="C214" s="554"/>
      <c r="D214" s="160"/>
      <c r="E214" s="338"/>
    </row>
    <row r="215" spans="1:5" ht="15.75" thickBot="1">
      <c r="A215" s="171"/>
      <c r="B215" s="172"/>
      <c r="C215" s="554"/>
      <c r="D215" s="360"/>
      <c r="E215" s="339"/>
    </row>
    <row r="216" spans="1:5" ht="15.75" thickBot="1">
      <c r="A216" s="126"/>
      <c r="B216" s="159"/>
      <c r="C216" s="554"/>
      <c r="D216" s="160"/>
      <c r="E216" s="127"/>
    </row>
    <row r="217" spans="1:5" ht="15.75" thickBot="1">
      <c r="A217" s="126"/>
      <c r="B217" s="159"/>
      <c r="C217" s="554"/>
      <c r="D217" s="160"/>
      <c r="E217" s="127"/>
    </row>
    <row r="218" spans="1:5" ht="15.75" thickBot="1">
      <c r="A218" s="126"/>
      <c r="B218" s="159"/>
      <c r="C218" s="554"/>
      <c r="D218" s="160"/>
      <c r="E218" s="338"/>
    </row>
    <row r="219" spans="1:5" ht="15.75" thickBot="1">
      <c r="A219" s="171"/>
      <c r="B219" s="172"/>
      <c r="C219" s="554"/>
      <c r="D219" s="360"/>
      <c r="E219" s="339"/>
    </row>
    <row r="220" spans="1:5" ht="15.75" thickBot="1">
      <c r="A220" s="126"/>
      <c r="B220" s="159"/>
      <c r="C220" s="554"/>
      <c r="D220" s="160"/>
      <c r="E220" s="127"/>
    </row>
    <row r="221" spans="1:5" ht="15.75" thickBot="1">
      <c r="A221" s="126"/>
      <c r="B221" s="159"/>
      <c r="C221" s="554"/>
      <c r="D221" s="160"/>
      <c r="E221" s="127"/>
    </row>
    <row r="222" spans="1:5" ht="15.75" thickBot="1">
      <c r="A222" s="126"/>
      <c r="B222" s="159"/>
      <c r="C222" s="554"/>
      <c r="D222" s="160"/>
      <c r="E222" s="338"/>
    </row>
    <row r="223" spans="1:5" ht="15.75" thickBot="1">
      <c r="A223" s="171"/>
      <c r="B223" s="172"/>
      <c r="C223" s="554"/>
      <c r="D223" s="360"/>
      <c r="E223" s="339"/>
    </row>
    <row r="224" spans="1:5" ht="15.75" thickBot="1">
      <c r="A224" s="126"/>
      <c r="B224" s="159"/>
      <c r="C224" s="554"/>
      <c r="D224" s="160"/>
      <c r="E224" s="127"/>
    </row>
    <row r="225" spans="1:5" ht="15.75" thickBot="1">
      <c r="A225" s="126"/>
      <c r="B225" s="159"/>
      <c r="C225" s="554"/>
      <c r="D225" s="160"/>
      <c r="E225" s="127"/>
    </row>
    <row r="226" spans="1:5" ht="15.75" thickBot="1">
      <c r="A226" s="126"/>
      <c r="B226" s="159"/>
      <c r="C226" s="554"/>
      <c r="D226" s="160"/>
      <c r="E226" s="338"/>
    </row>
    <row r="227" spans="1:5" ht="15.75" thickBot="1">
      <c r="A227" s="171"/>
      <c r="B227" s="172"/>
      <c r="C227" s="554"/>
      <c r="D227" s="360"/>
      <c r="E227" s="339"/>
    </row>
    <row r="228" spans="1:5" ht="15.75" thickBot="1">
      <c r="A228" s="126"/>
      <c r="B228" s="159"/>
      <c r="C228" s="554"/>
      <c r="D228" s="160"/>
      <c r="E228" s="127"/>
    </row>
    <row r="229" spans="1:5" ht="15.75" thickBot="1">
      <c r="A229" s="126"/>
      <c r="B229" s="159"/>
      <c r="C229" s="554"/>
      <c r="D229" s="160"/>
      <c r="E229" s="127"/>
    </row>
    <row r="230" spans="1:5" ht="15.75" thickBot="1">
      <c r="A230" s="126"/>
      <c r="B230" s="159"/>
      <c r="C230" s="554"/>
      <c r="D230" s="160"/>
      <c r="E230" s="338"/>
    </row>
    <row r="231" spans="1:5" ht="15.75" thickBot="1">
      <c r="A231" s="171"/>
      <c r="B231" s="172"/>
      <c r="C231" s="554"/>
      <c r="D231" s="360"/>
      <c r="E231" s="339"/>
    </row>
    <row r="232" spans="1:5" ht="15.75" thickBot="1">
      <c r="A232" s="126"/>
      <c r="B232" s="159"/>
      <c r="C232" s="554"/>
      <c r="D232" s="160"/>
      <c r="E232" s="127"/>
    </row>
    <row r="233" spans="1:5" ht="15.75" thickBot="1">
      <c r="A233" s="126"/>
      <c r="B233" s="159"/>
      <c r="C233" s="554"/>
      <c r="D233" s="160"/>
      <c r="E233" s="127"/>
    </row>
    <row r="234" spans="1:5" ht="15.75" thickBot="1">
      <c r="A234" s="126"/>
      <c r="B234" s="159"/>
      <c r="C234" s="554"/>
      <c r="D234" s="160"/>
      <c r="E234" s="338"/>
    </row>
    <row r="235" spans="1:5" ht="15.75" thickBot="1">
      <c r="A235" s="171"/>
      <c r="B235" s="172"/>
      <c r="C235" s="554"/>
      <c r="D235" s="360"/>
      <c r="E235" s="339"/>
    </row>
    <row r="236" spans="1:5" ht="15.75" thickBot="1">
      <c r="A236" s="126"/>
      <c r="B236" s="159"/>
      <c r="C236" s="554"/>
      <c r="D236" s="160"/>
      <c r="E236" s="127"/>
    </row>
    <row r="237" spans="1:5" ht="15.75" thickBot="1">
      <c r="A237" s="126"/>
      <c r="B237" s="159"/>
      <c r="C237" s="554"/>
      <c r="D237" s="160"/>
      <c r="E237" s="127"/>
    </row>
    <row r="238" spans="1:5" ht="15.75" thickBot="1">
      <c r="A238" s="126"/>
      <c r="B238" s="159"/>
      <c r="C238" s="554"/>
      <c r="D238" s="160"/>
      <c r="E238" s="338"/>
    </row>
    <row r="239" spans="1:5" ht="15.75" thickBot="1">
      <c r="A239" s="171"/>
      <c r="B239" s="172"/>
      <c r="C239" s="554"/>
      <c r="D239" s="360"/>
      <c r="E239" s="339"/>
    </row>
    <row r="240" spans="1:5" ht="15.75" thickBot="1">
      <c r="A240" s="126"/>
      <c r="B240" s="159"/>
      <c r="C240" s="554"/>
      <c r="D240" s="160"/>
      <c r="E240" s="127"/>
    </row>
    <row r="241" spans="1:5" ht="15.75" thickBot="1">
      <c r="A241" s="126"/>
      <c r="B241" s="159"/>
      <c r="C241" s="554"/>
      <c r="D241" s="160"/>
      <c r="E241" s="127"/>
    </row>
    <row r="242" spans="1:5" ht="15.75" thickBot="1">
      <c r="A242" s="126"/>
      <c r="B242" s="159"/>
      <c r="C242" s="554"/>
      <c r="D242" s="160"/>
      <c r="E242" s="338"/>
    </row>
    <row r="243" spans="1:5" ht="15.75" thickBot="1">
      <c r="A243" s="171"/>
      <c r="B243" s="172"/>
      <c r="C243" s="554"/>
      <c r="D243" s="360"/>
      <c r="E243" s="339"/>
    </row>
    <row r="244" spans="1:5" ht="15.75" thickBot="1">
      <c r="A244" s="126"/>
      <c r="B244" s="159"/>
      <c r="C244" s="554"/>
      <c r="D244" s="160"/>
      <c r="E244" s="127"/>
    </row>
    <row r="245" spans="1:5" ht="15.75" thickBot="1">
      <c r="A245" s="126"/>
      <c r="B245" s="159"/>
      <c r="C245" s="554"/>
      <c r="D245" s="160"/>
      <c r="E245" s="127"/>
    </row>
    <row r="246" spans="1:5" ht="15.75" thickBot="1">
      <c r="A246" s="128"/>
      <c r="B246" s="161"/>
      <c r="C246" s="554"/>
      <c r="D246" s="160"/>
      <c r="E246" s="338"/>
    </row>
    <row r="247" spans="1:5" ht="15">
      <c r="A247" s="99"/>
      <c r="B247" s="100"/>
      <c r="C247" s="380"/>
      <c r="D247" s="361"/>
      <c r="E247" s="340"/>
    </row>
    <row r="248" spans="1:5" ht="15">
      <c r="A248" s="99"/>
      <c r="B248" s="100"/>
      <c r="C248" s="380"/>
      <c r="D248" s="361"/>
      <c r="E248" s="341"/>
    </row>
    <row r="249" spans="1:5" ht="15.75" thickBot="1">
      <c r="A249" s="101"/>
      <c r="B249" s="102"/>
      <c r="C249" s="381"/>
      <c r="D249" s="362"/>
      <c r="E249" s="342"/>
    </row>
    <row r="250" spans="1:5" ht="15">
      <c r="A250" s="103"/>
      <c r="B250" s="104"/>
      <c r="C250" s="382"/>
      <c r="D250" s="363"/>
      <c r="E250" s="343"/>
    </row>
    <row r="251" spans="1:5" ht="15">
      <c r="A251" s="99"/>
      <c r="B251" s="100"/>
      <c r="C251" s="380"/>
      <c r="D251" s="361"/>
      <c r="E251" s="341"/>
    </row>
    <row r="252" spans="1:5" ht="15">
      <c r="A252" s="99"/>
      <c r="B252" s="100"/>
      <c r="C252" s="380"/>
      <c r="D252" s="361"/>
      <c r="E252" s="344"/>
    </row>
    <row r="253" spans="1:5" ht="15">
      <c r="A253" s="99"/>
      <c r="B253" s="100"/>
      <c r="C253" s="380"/>
      <c r="D253" s="361"/>
      <c r="E253" s="340"/>
    </row>
    <row r="254" spans="1:5" ht="15">
      <c r="A254" s="99"/>
      <c r="B254" s="100"/>
      <c r="C254" s="380"/>
      <c r="D254" s="361"/>
      <c r="E254" s="341"/>
    </row>
    <row r="255" spans="1:5" ht="15">
      <c r="A255" s="99"/>
      <c r="B255" s="100"/>
      <c r="C255" s="380"/>
      <c r="D255" s="361"/>
      <c r="E255" s="344"/>
    </row>
    <row r="256" spans="1:5" ht="15">
      <c r="A256" s="99"/>
      <c r="B256" s="100"/>
      <c r="C256" s="380"/>
      <c r="D256" s="361"/>
      <c r="E256" s="340"/>
    </row>
    <row r="257" spans="1:5" ht="15">
      <c r="A257" s="99"/>
      <c r="B257" s="100"/>
      <c r="C257" s="380"/>
      <c r="D257" s="361"/>
      <c r="E257" s="341"/>
    </row>
    <row r="258" spans="1:5" ht="15">
      <c r="A258" s="99"/>
      <c r="B258" s="100"/>
      <c r="C258" s="380"/>
      <c r="D258" s="361"/>
      <c r="E258" s="344"/>
    </row>
    <row r="259" spans="1:5" ht="15.75" thickBot="1">
      <c r="A259" s="101"/>
      <c r="B259" s="102"/>
      <c r="C259" s="381"/>
      <c r="D259" s="362"/>
      <c r="E259" s="345"/>
    </row>
    <row r="260" spans="1:5" ht="15">
      <c r="A260" s="103"/>
      <c r="B260" s="104"/>
      <c r="C260" s="382"/>
      <c r="D260" s="363"/>
      <c r="E260" s="346"/>
    </row>
    <row r="261" spans="1:5" ht="15.75" thickBot="1">
      <c r="A261" s="101"/>
      <c r="B261" s="102"/>
      <c r="C261" s="381"/>
      <c r="D261" s="362"/>
      <c r="E261" s="345"/>
    </row>
    <row r="262" spans="1:5" ht="15">
      <c r="A262" s="99"/>
      <c r="B262" s="100"/>
      <c r="C262" s="380"/>
      <c r="D262" s="361"/>
      <c r="E262" s="340"/>
    </row>
    <row r="263" spans="1:5" ht="15">
      <c r="A263" s="99"/>
      <c r="B263" s="100"/>
      <c r="C263" s="380"/>
      <c r="D263" s="361"/>
      <c r="E263" s="341"/>
    </row>
    <row r="264" spans="1:5" ht="15">
      <c r="A264" s="99"/>
      <c r="B264" s="100"/>
      <c r="C264" s="380"/>
      <c r="D264" s="361"/>
      <c r="E264" s="344"/>
    </row>
    <row r="265" spans="1:5" ht="15">
      <c r="A265" s="99"/>
      <c r="B265" s="100"/>
      <c r="C265" s="380"/>
      <c r="D265" s="361"/>
      <c r="E265" s="340"/>
    </row>
    <row r="266" spans="1:5" ht="15">
      <c r="A266" s="99"/>
      <c r="B266" s="100"/>
      <c r="C266" s="380"/>
      <c r="D266" s="361"/>
      <c r="E266" s="341"/>
    </row>
    <row r="267" spans="1:5" ht="15">
      <c r="A267" s="99"/>
      <c r="B267" s="100"/>
      <c r="C267" s="380"/>
      <c r="D267" s="361"/>
      <c r="E267" s="344"/>
    </row>
    <row r="268" spans="1:5" ht="15">
      <c r="A268" s="99"/>
      <c r="B268" s="100"/>
      <c r="C268" s="380"/>
      <c r="D268" s="361"/>
      <c r="E268" s="340"/>
    </row>
    <row r="269" spans="1:5" ht="15.75" thickBot="1">
      <c r="A269" s="101"/>
      <c r="B269" s="102"/>
      <c r="C269" s="381"/>
      <c r="D269" s="362"/>
      <c r="E269" s="347"/>
    </row>
    <row r="270" spans="1:5" ht="15">
      <c r="A270" s="103"/>
      <c r="B270" s="104"/>
      <c r="C270" s="382"/>
      <c r="D270" s="363"/>
      <c r="E270" s="348"/>
    </row>
    <row r="271" spans="1:5" ht="15">
      <c r="A271" s="99"/>
      <c r="B271" s="100"/>
      <c r="C271" s="383"/>
      <c r="D271" s="361"/>
      <c r="E271" s="340"/>
    </row>
    <row r="272" spans="1:5" ht="15">
      <c r="A272" s="99"/>
      <c r="B272" s="100"/>
      <c r="C272" s="383"/>
      <c r="D272" s="361"/>
      <c r="E272" s="341"/>
    </row>
    <row r="273" spans="1:5" ht="15">
      <c r="A273" s="99"/>
      <c r="B273" s="100"/>
      <c r="C273" s="383"/>
      <c r="D273" s="361"/>
      <c r="E273" s="344"/>
    </row>
    <row r="274" spans="1:5" ht="15">
      <c r="A274" s="99"/>
      <c r="B274" s="100"/>
      <c r="C274" s="383"/>
      <c r="D274" s="361"/>
      <c r="E274" s="340"/>
    </row>
    <row r="275" spans="1:5" ht="15">
      <c r="A275" s="99"/>
      <c r="B275" s="100"/>
      <c r="C275" s="383"/>
      <c r="D275" s="361"/>
      <c r="E275" s="341"/>
    </row>
    <row r="276" spans="1:5" ht="15">
      <c r="A276" s="99"/>
      <c r="B276" s="100"/>
      <c r="C276" s="383"/>
      <c r="D276" s="361"/>
      <c r="E276" s="344"/>
    </row>
    <row r="277" spans="1:5" ht="15">
      <c r="A277" s="99"/>
      <c r="B277" s="100"/>
      <c r="C277" s="383"/>
      <c r="D277" s="361"/>
      <c r="E277" s="340"/>
    </row>
    <row r="278" spans="1:5" ht="15">
      <c r="A278" s="99"/>
      <c r="B278" s="100"/>
      <c r="C278" s="383"/>
      <c r="D278" s="361"/>
      <c r="E278" s="341"/>
    </row>
    <row r="279" spans="1:5" ht="15.75" thickBot="1">
      <c r="A279" s="101"/>
      <c r="B279" s="102"/>
      <c r="C279" s="384"/>
      <c r="D279" s="362"/>
      <c r="E279" s="342"/>
    </row>
    <row r="280" spans="1:5" ht="15">
      <c r="A280" s="103"/>
      <c r="B280" s="104"/>
      <c r="C280" s="382"/>
      <c r="D280" s="363"/>
      <c r="E280" s="343"/>
    </row>
    <row r="281" spans="1:5" ht="15">
      <c r="A281" s="99"/>
      <c r="B281" s="100"/>
      <c r="C281" s="383"/>
      <c r="D281" s="361"/>
      <c r="E281" s="341"/>
    </row>
    <row r="282" spans="1:5" ht="15">
      <c r="A282" s="99"/>
      <c r="B282" s="100"/>
      <c r="C282" s="383"/>
      <c r="D282" s="361"/>
      <c r="E282" s="340"/>
    </row>
    <row r="283" spans="1:5" ht="15">
      <c r="A283" s="99"/>
      <c r="B283" s="100"/>
      <c r="C283" s="383"/>
      <c r="D283" s="361"/>
      <c r="E283" s="340"/>
    </row>
    <row r="284" spans="1:5" ht="15">
      <c r="A284" s="99"/>
      <c r="B284" s="100"/>
      <c r="C284" s="383"/>
      <c r="D284" s="361"/>
      <c r="E284" s="341"/>
    </row>
    <row r="285" spans="1:5" ht="15">
      <c r="A285" s="99"/>
      <c r="B285" s="100"/>
      <c r="C285" s="383"/>
      <c r="D285" s="361"/>
      <c r="E285" s="344"/>
    </row>
    <row r="286" spans="1:5" ht="15">
      <c r="A286" s="99"/>
      <c r="B286" s="100"/>
      <c r="C286" s="383"/>
      <c r="D286" s="361"/>
      <c r="E286" s="340"/>
    </row>
    <row r="287" spans="1:5" ht="15">
      <c r="A287" s="99"/>
      <c r="B287" s="100"/>
      <c r="C287" s="383"/>
      <c r="D287" s="361"/>
      <c r="E287" s="341"/>
    </row>
    <row r="288" spans="1:5" ht="15">
      <c r="A288" s="99"/>
      <c r="B288" s="100"/>
      <c r="C288" s="383"/>
      <c r="D288" s="361"/>
      <c r="E288" s="344"/>
    </row>
    <row r="289" spans="1:5" ht="15.75" thickBot="1">
      <c r="A289" s="101"/>
      <c r="B289" s="102"/>
      <c r="C289" s="384"/>
      <c r="D289" s="362"/>
      <c r="E289" s="345"/>
    </row>
    <row r="290" spans="1:5" ht="15">
      <c r="A290" s="103"/>
      <c r="B290" s="104"/>
      <c r="C290" s="382"/>
      <c r="D290" s="363"/>
      <c r="E290" s="346"/>
    </row>
    <row r="291" spans="1:5" ht="15">
      <c r="A291" s="99"/>
      <c r="B291" s="100"/>
      <c r="C291" s="383"/>
      <c r="D291" s="361"/>
      <c r="E291" s="344"/>
    </row>
    <row r="292" spans="1:5" ht="15">
      <c r="A292" s="99"/>
      <c r="B292" s="100"/>
      <c r="C292" s="383"/>
      <c r="D292" s="361"/>
      <c r="E292" s="340"/>
    </row>
    <row r="293" spans="1:5" ht="15">
      <c r="A293" s="99"/>
      <c r="B293" s="100"/>
      <c r="C293" s="383"/>
      <c r="D293" s="361"/>
      <c r="E293" s="341"/>
    </row>
    <row r="294" spans="1:5" ht="15">
      <c r="A294" s="99"/>
      <c r="B294" s="100"/>
      <c r="C294" s="383"/>
      <c r="D294" s="361"/>
      <c r="E294" s="344"/>
    </row>
    <row r="295" spans="1:5" ht="15">
      <c r="A295" s="99"/>
      <c r="B295" s="100"/>
      <c r="C295" s="383"/>
      <c r="D295" s="361"/>
      <c r="E295" s="340"/>
    </row>
    <row r="296" spans="1:5" ht="15">
      <c r="A296" s="99"/>
      <c r="B296" s="100"/>
      <c r="C296" s="383"/>
      <c r="D296" s="361"/>
      <c r="E296" s="341"/>
    </row>
    <row r="297" spans="1:5" ht="15">
      <c r="A297" s="99"/>
      <c r="B297" s="100"/>
      <c r="C297" s="383"/>
      <c r="D297" s="361"/>
      <c r="E297" s="344"/>
    </row>
    <row r="298" spans="1:5" ht="15">
      <c r="A298" s="99"/>
      <c r="B298" s="100"/>
      <c r="C298" s="383"/>
      <c r="D298" s="361"/>
      <c r="E298" s="340"/>
    </row>
    <row r="299" spans="1:5" ht="15.75" thickBot="1">
      <c r="A299" s="101"/>
      <c r="B299" s="102"/>
      <c r="C299" s="384"/>
      <c r="D299" s="362"/>
      <c r="E299" s="347"/>
    </row>
    <row r="300" spans="1:5" ht="15">
      <c r="A300" s="103"/>
      <c r="B300" s="104"/>
      <c r="C300" s="382"/>
      <c r="D300" s="363"/>
      <c r="E300" s="348"/>
    </row>
    <row r="301" spans="1:5" ht="15">
      <c r="A301" s="99"/>
      <c r="B301" s="100"/>
      <c r="C301" s="383"/>
      <c r="D301" s="361"/>
      <c r="E301" s="340"/>
    </row>
    <row r="302" spans="1:5" ht="15">
      <c r="A302" s="99"/>
      <c r="B302" s="100"/>
      <c r="C302" s="383"/>
      <c r="D302" s="361"/>
      <c r="E302" s="341"/>
    </row>
    <row r="303" spans="1:5" ht="15">
      <c r="A303" s="99"/>
      <c r="B303" s="100"/>
      <c r="C303" s="383"/>
      <c r="D303" s="361"/>
      <c r="E303" s="340"/>
    </row>
    <row r="304" spans="1:5" ht="15">
      <c r="A304" s="99"/>
      <c r="B304" s="100"/>
      <c r="C304" s="383"/>
      <c r="D304" s="361"/>
      <c r="E304" s="340"/>
    </row>
    <row r="305" spans="1:5" ht="15">
      <c r="A305" s="99"/>
      <c r="B305" s="100"/>
      <c r="C305" s="383"/>
      <c r="D305" s="361"/>
      <c r="E305" s="341"/>
    </row>
    <row r="306" spans="1:5" ht="15">
      <c r="A306" s="99"/>
      <c r="B306" s="100"/>
      <c r="C306" s="383"/>
      <c r="D306" s="361"/>
      <c r="E306" s="344"/>
    </row>
    <row r="307" spans="1:5" ht="15">
      <c r="A307" s="99"/>
      <c r="B307" s="100"/>
      <c r="C307" s="383"/>
      <c r="D307" s="361"/>
      <c r="E307" s="340"/>
    </row>
    <row r="308" spans="1:5" ht="15">
      <c r="A308" s="99"/>
      <c r="B308" s="100"/>
      <c r="C308" s="383"/>
      <c r="D308" s="361"/>
      <c r="E308" s="341"/>
    </row>
    <row r="309" spans="1:5" ht="15.75" thickBot="1">
      <c r="A309" s="101"/>
      <c r="B309" s="102"/>
      <c r="C309" s="384"/>
      <c r="D309" s="362"/>
      <c r="E309" s="342"/>
    </row>
    <row r="310" spans="1:5" ht="15">
      <c r="A310" s="103"/>
      <c r="B310" s="104"/>
      <c r="C310" s="382"/>
      <c r="D310" s="363"/>
      <c r="E310" s="343"/>
    </row>
    <row r="311" spans="1:5" ht="15">
      <c r="A311" s="99"/>
      <c r="B311" s="100"/>
      <c r="C311" s="383"/>
      <c r="D311" s="361"/>
      <c r="E311" s="341"/>
    </row>
    <row r="312" spans="1:5" ht="15">
      <c r="A312" s="99"/>
      <c r="B312" s="100"/>
      <c r="C312" s="383"/>
      <c r="D312" s="361"/>
      <c r="E312" s="344"/>
    </row>
    <row r="313" spans="1:5" ht="15">
      <c r="A313" s="99"/>
      <c r="B313" s="100"/>
      <c r="C313" s="383"/>
      <c r="D313" s="361"/>
      <c r="E313" s="340"/>
    </row>
    <row r="314" spans="1:5" ht="15">
      <c r="A314" s="99"/>
      <c r="B314" s="100"/>
      <c r="C314" s="383"/>
      <c r="D314" s="361"/>
      <c r="E314" s="341"/>
    </row>
    <row r="315" spans="1:5" ht="15">
      <c r="A315" s="99"/>
      <c r="B315" s="100"/>
      <c r="C315" s="383"/>
      <c r="D315" s="361"/>
      <c r="E315" s="344"/>
    </row>
    <row r="316" spans="1:5" ht="15">
      <c r="A316" s="99"/>
      <c r="B316" s="100"/>
      <c r="C316" s="383"/>
      <c r="D316" s="361"/>
      <c r="E316" s="340"/>
    </row>
    <row r="317" spans="1:5" ht="15">
      <c r="A317" s="99"/>
      <c r="B317" s="100"/>
      <c r="C317" s="383"/>
      <c r="D317" s="361"/>
      <c r="E317" s="341"/>
    </row>
    <row r="318" spans="1:5" ht="15">
      <c r="A318" s="99"/>
      <c r="B318" s="100"/>
      <c r="C318" s="383"/>
      <c r="D318" s="361"/>
      <c r="E318" s="344"/>
    </row>
    <row r="319" spans="1:5" ht="15.75" thickBot="1">
      <c r="A319" s="105"/>
      <c r="B319" s="106"/>
      <c r="C319" s="384"/>
      <c r="D319" s="364"/>
      <c r="E319" s="345"/>
    </row>
    <row r="320" spans="1:5" ht="15">
      <c r="A320" s="107"/>
      <c r="B320" s="108"/>
      <c r="C320" s="382"/>
      <c r="D320" s="365"/>
      <c r="E320" s="346"/>
    </row>
    <row r="321" spans="1:5" ht="15">
      <c r="A321" s="109"/>
      <c r="B321" s="110"/>
      <c r="C321" s="383"/>
      <c r="D321" s="366"/>
      <c r="E321" s="344"/>
    </row>
    <row r="322" spans="1:5" ht="15">
      <c r="A322" s="109"/>
      <c r="B322" s="110"/>
      <c r="C322" s="383"/>
      <c r="D322" s="366"/>
      <c r="E322" s="340"/>
    </row>
    <row r="323" spans="1:5" ht="15">
      <c r="A323" s="109"/>
      <c r="B323" s="110"/>
      <c r="C323" s="383"/>
      <c r="D323" s="366"/>
      <c r="E323" s="341"/>
    </row>
    <row r="324" spans="1:5" ht="15">
      <c r="A324" s="109"/>
      <c r="B324" s="110"/>
      <c r="C324" s="383"/>
      <c r="D324" s="366"/>
      <c r="E324" s="349"/>
    </row>
    <row r="325" spans="1:5" ht="15">
      <c r="A325" s="109"/>
      <c r="B325" s="110"/>
      <c r="C325" s="383"/>
      <c r="D325" s="366"/>
      <c r="E325" s="340"/>
    </row>
    <row r="326" spans="1:5" ht="15">
      <c r="A326" s="109"/>
      <c r="B326" s="110"/>
      <c r="C326" s="383"/>
      <c r="D326" s="366"/>
      <c r="E326" s="341"/>
    </row>
    <row r="327" spans="1:5" ht="15">
      <c r="A327" s="109"/>
      <c r="B327" s="110"/>
      <c r="C327" s="383"/>
      <c r="D327" s="366"/>
      <c r="E327" s="344"/>
    </row>
    <row r="328" spans="1:5" ht="15">
      <c r="A328" s="109"/>
      <c r="B328" s="110"/>
      <c r="C328" s="383"/>
      <c r="D328" s="366"/>
      <c r="E328" s="340"/>
    </row>
    <row r="329" spans="1:5" ht="15.75" thickBot="1">
      <c r="A329" s="101"/>
      <c r="B329" s="102"/>
      <c r="C329" s="381"/>
      <c r="D329" s="362"/>
      <c r="E329" s="347"/>
    </row>
    <row r="330" spans="1:5" ht="15">
      <c r="A330" s="111"/>
      <c r="B330" s="112"/>
      <c r="C330" s="383"/>
      <c r="D330" s="367"/>
      <c r="E330" s="350"/>
    </row>
    <row r="331" spans="1:5" ht="15">
      <c r="A331" s="99"/>
      <c r="B331" s="100"/>
      <c r="C331" s="380"/>
      <c r="D331" s="361"/>
      <c r="E331" s="340"/>
    </row>
    <row r="332" spans="1:5" ht="15">
      <c r="A332" s="99"/>
      <c r="B332" s="100"/>
      <c r="C332" s="380"/>
      <c r="D332" s="361"/>
      <c r="E332" s="341"/>
    </row>
    <row r="333" spans="1:5" ht="15">
      <c r="A333" s="99"/>
      <c r="B333" s="100"/>
      <c r="C333" s="380"/>
      <c r="D333" s="361"/>
      <c r="E333" s="344"/>
    </row>
    <row r="334" spans="1:5" ht="15">
      <c r="A334" s="99"/>
      <c r="B334" s="100"/>
      <c r="C334" s="380"/>
      <c r="D334" s="361"/>
      <c r="E334" s="340"/>
    </row>
    <row r="335" spans="1:5" ht="15">
      <c r="A335" s="99"/>
      <c r="B335" s="100"/>
      <c r="C335" s="380"/>
      <c r="D335" s="361"/>
      <c r="E335" s="341"/>
    </row>
    <row r="336" spans="1:5" ht="15.75" thickBot="1">
      <c r="A336" s="101"/>
      <c r="B336" s="102"/>
      <c r="C336" s="381"/>
      <c r="D336" s="362"/>
      <c r="E336" s="342"/>
    </row>
    <row r="337" spans="4:4">
      <c r="D337" s="157"/>
    </row>
    <row r="338" spans="4:4">
      <c r="D338" s="157"/>
    </row>
    <row r="339" spans="4:4">
      <c r="D339" s="157"/>
    </row>
    <row r="340" spans="4:4">
      <c r="D340" s="157"/>
    </row>
    <row r="341" spans="4:4">
      <c r="D341" s="157"/>
    </row>
    <row r="342" spans="4:4">
      <c r="D342" s="157"/>
    </row>
    <row r="343" spans="4:4">
      <c r="D343" s="157"/>
    </row>
    <row r="344" spans="4:4">
      <c r="D344" s="157"/>
    </row>
    <row r="345" spans="4:4">
      <c r="D345" s="157"/>
    </row>
    <row r="346" spans="4:4">
      <c r="D346" s="157"/>
    </row>
    <row r="347" spans="4:4">
      <c r="D347" s="157"/>
    </row>
    <row r="348" spans="4:4">
      <c r="D348" s="157"/>
    </row>
    <row r="349" spans="4:4">
      <c r="D349" s="157"/>
    </row>
    <row r="350" spans="4:4">
      <c r="D350" s="157"/>
    </row>
    <row r="351" spans="4:4">
      <c r="D351" s="157"/>
    </row>
    <row r="352" spans="4:4">
      <c r="D352" s="157"/>
    </row>
    <row r="353" spans="4:4">
      <c r="D353" s="157"/>
    </row>
    <row r="354" spans="4:4">
      <c r="D354" s="157"/>
    </row>
    <row r="355" spans="4:4">
      <c r="D355" s="157"/>
    </row>
    <row r="356" spans="4:4">
      <c r="D356" s="157"/>
    </row>
    <row r="357" spans="4:4">
      <c r="D357" s="157"/>
    </row>
    <row r="358" spans="4:4" ht="25.5" thickBot="1">
      <c r="D358" s="158"/>
    </row>
  </sheetData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50" zoomScaleNormal="150" workbookViewId="0">
      <selection activeCell="C9" sqref="C9"/>
    </sheetView>
  </sheetViews>
  <sheetFormatPr defaultRowHeight="15"/>
  <cols>
    <col min="1" max="1" width="29.85546875" customWidth="1"/>
    <col min="2" max="2" width="17.5703125" customWidth="1"/>
    <col min="3" max="3" width="20" style="508" customWidth="1"/>
    <col min="4" max="4" width="17.7109375" customWidth="1"/>
    <col min="6" max="6" width="28.85546875" customWidth="1"/>
    <col min="7" max="7" width="12.28515625" style="59" customWidth="1"/>
    <col min="8" max="8" width="12.85546875" customWidth="1"/>
  </cols>
  <sheetData>
    <row r="1" spans="1:9" ht="54.75" customHeight="1">
      <c r="A1" s="705" t="s">
        <v>274</v>
      </c>
      <c r="B1" s="705"/>
      <c r="C1" s="705"/>
      <c r="D1" s="705"/>
      <c r="E1" s="705"/>
    </row>
    <row r="2" spans="1:9" ht="15" customHeight="1">
      <c r="A2" s="706" t="s">
        <v>0</v>
      </c>
      <c r="B2" s="706" t="s">
        <v>7</v>
      </c>
      <c r="C2" s="707" t="s">
        <v>153</v>
      </c>
      <c r="D2" s="706" t="s">
        <v>144</v>
      </c>
      <c r="E2" s="706" t="s">
        <v>8</v>
      </c>
    </row>
    <row r="3" spans="1:9" ht="20.25">
      <c r="A3" s="706"/>
      <c r="B3" s="706"/>
      <c r="C3" s="707"/>
      <c r="D3" s="706"/>
      <c r="E3" s="706"/>
      <c r="F3" s="451"/>
    </row>
    <row r="4" spans="1:9" ht="25.5">
      <c r="A4" s="582" t="s">
        <v>275</v>
      </c>
      <c r="B4" s="582" t="s">
        <v>276</v>
      </c>
      <c r="C4" s="290" t="s">
        <v>277</v>
      </c>
      <c r="D4" s="584">
        <v>44774</v>
      </c>
      <c r="E4" s="583" t="s">
        <v>278</v>
      </c>
      <c r="F4" s="450"/>
      <c r="G4" s="399"/>
      <c r="H4" s="77"/>
    </row>
    <row r="5" spans="1:9" ht="25.5">
      <c r="A5" s="582" t="s">
        <v>275</v>
      </c>
      <c r="B5" s="582" t="s">
        <v>276</v>
      </c>
      <c r="C5" s="290" t="s">
        <v>279</v>
      </c>
      <c r="D5" s="584">
        <v>44775</v>
      </c>
      <c r="E5" s="583" t="s">
        <v>278</v>
      </c>
      <c r="F5" s="450"/>
      <c r="G5" s="399"/>
      <c r="H5" s="77"/>
    </row>
    <row r="6" spans="1:9" ht="25.5">
      <c r="A6" s="582" t="s">
        <v>275</v>
      </c>
      <c r="B6" s="582" t="s">
        <v>276</v>
      </c>
      <c r="C6" s="290" t="s">
        <v>280</v>
      </c>
      <c r="D6" s="584">
        <v>44776</v>
      </c>
      <c r="E6" s="583" t="s">
        <v>278</v>
      </c>
      <c r="F6" s="450"/>
      <c r="G6" s="290"/>
      <c r="H6" s="398"/>
      <c r="I6" s="397"/>
    </row>
    <row r="7" spans="1:9">
      <c r="A7" s="582" t="s">
        <v>275</v>
      </c>
      <c r="B7" s="582" t="s">
        <v>276</v>
      </c>
      <c r="C7" s="290" t="s">
        <v>281</v>
      </c>
      <c r="D7" s="584">
        <v>44777</v>
      </c>
      <c r="E7" s="583" t="s">
        <v>278</v>
      </c>
      <c r="F7" s="397"/>
      <c r="G7" s="290"/>
      <c r="H7" s="398"/>
      <c r="I7" s="397"/>
    </row>
    <row r="8" spans="1:9">
      <c r="A8" s="582" t="s">
        <v>275</v>
      </c>
      <c r="B8" s="582" t="s">
        <v>276</v>
      </c>
      <c r="C8" s="290" t="s">
        <v>282</v>
      </c>
      <c r="D8" s="584">
        <v>44778</v>
      </c>
      <c r="E8" s="583" t="s">
        <v>278</v>
      </c>
      <c r="F8" s="397"/>
      <c r="G8" s="290"/>
      <c r="H8" s="398"/>
      <c r="I8" s="397"/>
    </row>
    <row r="9" spans="1:9">
      <c r="A9" s="582" t="s">
        <v>275</v>
      </c>
      <c r="B9" s="582" t="s">
        <v>276</v>
      </c>
      <c r="C9" s="290" t="s">
        <v>283</v>
      </c>
      <c r="D9" s="584">
        <v>44779</v>
      </c>
      <c r="E9" s="583" t="s">
        <v>278</v>
      </c>
      <c r="F9" s="397"/>
      <c r="G9" s="290"/>
      <c r="H9" s="398"/>
      <c r="I9" s="397"/>
    </row>
    <row r="10" spans="1:9">
      <c r="A10" s="582" t="s">
        <v>275</v>
      </c>
      <c r="B10" s="582" t="s">
        <v>276</v>
      </c>
      <c r="C10" s="579" t="s">
        <v>284</v>
      </c>
      <c r="D10" s="584">
        <v>44780</v>
      </c>
      <c r="E10" s="583" t="s">
        <v>278</v>
      </c>
      <c r="F10" s="397"/>
      <c r="G10" s="290"/>
      <c r="H10" s="398"/>
      <c r="I10" s="397"/>
    </row>
    <row r="11" spans="1:9">
      <c r="A11" s="582" t="s">
        <v>275</v>
      </c>
      <c r="B11" s="582" t="s">
        <v>276</v>
      </c>
      <c r="C11" s="579" t="s">
        <v>285</v>
      </c>
      <c r="D11" s="584">
        <v>44781</v>
      </c>
      <c r="E11" s="583" t="s">
        <v>278</v>
      </c>
      <c r="F11" s="397"/>
      <c r="G11" s="290"/>
      <c r="H11" s="398"/>
      <c r="I11" s="397"/>
    </row>
    <row r="12" spans="1:9">
      <c r="A12" s="582" t="s">
        <v>275</v>
      </c>
      <c r="B12" s="582" t="s">
        <v>276</v>
      </c>
      <c r="C12" s="579" t="s">
        <v>286</v>
      </c>
      <c r="D12" s="584">
        <v>44782</v>
      </c>
      <c r="E12" s="583" t="s">
        <v>278</v>
      </c>
      <c r="F12" s="397"/>
      <c r="G12" s="290"/>
      <c r="H12" s="398"/>
      <c r="I12" s="397"/>
    </row>
    <row r="13" spans="1:9">
      <c r="A13" s="582" t="s">
        <v>275</v>
      </c>
      <c r="B13" s="582" t="s">
        <v>276</v>
      </c>
      <c r="C13" s="579" t="s">
        <v>287</v>
      </c>
      <c r="D13" s="584">
        <v>44783</v>
      </c>
      <c r="E13" s="583" t="s">
        <v>278</v>
      </c>
      <c r="F13" s="397"/>
      <c r="G13" s="290"/>
      <c r="H13" s="398"/>
      <c r="I13" s="397"/>
    </row>
    <row r="14" spans="1:9">
      <c r="A14" s="582" t="s">
        <v>275</v>
      </c>
      <c r="B14" s="582" t="s">
        <v>276</v>
      </c>
      <c r="C14" s="579" t="s">
        <v>288</v>
      </c>
      <c r="D14" s="584">
        <v>44784</v>
      </c>
      <c r="E14" s="583" t="s">
        <v>278</v>
      </c>
      <c r="F14" s="397"/>
      <c r="G14" s="290"/>
      <c r="H14" s="398"/>
      <c r="I14" s="397"/>
    </row>
    <row r="15" spans="1:9">
      <c r="A15" s="582" t="s">
        <v>275</v>
      </c>
      <c r="B15" s="582" t="s">
        <v>276</v>
      </c>
      <c r="C15" s="579" t="s">
        <v>289</v>
      </c>
      <c r="D15" s="584">
        <v>44785</v>
      </c>
      <c r="E15" s="583" t="s">
        <v>278</v>
      </c>
      <c r="F15" s="397"/>
      <c r="G15" s="290"/>
      <c r="H15" s="398"/>
      <c r="I15" s="397"/>
    </row>
    <row r="16" spans="1:9">
      <c r="A16" s="582" t="s">
        <v>275</v>
      </c>
      <c r="B16" s="582" t="s">
        <v>276</v>
      </c>
      <c r="C16" s="579" t="s">
        <v>290</v>
      </c>
      <c r="D16" s="584">
        <v>44786</v>
      </c>
      <c r="E16" s="583" t="s">
        <v>278</v>
      </c>
      <c r="F16" s="397"/>
      <c r="G16" s="290"/>
      <c r="H16" s="398"/>
      <c r="I16" s="397"/>
    </row>
    <row r="17" spans="1:9">
      <c r="A17" s="582" t="s">
        <v>275</v>
      </c>
      <c r="B17" s="582" t="s">
        <v>276</v>
      </c>
      <c r="C17" s="579" t="s">
        <v>291</v>
      </c>
      <c r="D17" s="584">
        <v>44787</v>
      </c>
      <c r="E17" s="583" t="s">
        <v>278</v>
      </c>
      <c r="F17" s="397"/>
      <c r="G17" s="290"/>
      <c r="H17" s="398"/>
      <c r="I17" s="397"/>
    </row>
    <row r="18" spans="1:9">
      <c r="A18" s="582" t="s">
        <v>275</v>
      </c>
      <c r="B18" s="582" t="s">
        <v>276</v>
      </c>
      <c r="C18" s="579" t="s">
        <v>292</v>
      </c>
      <c r="D18" s="584">
        <v>44788</v>
      </c>
      <c r="E18" s="583" t="s">
        <v>278</v>
      </c>
      <c r="F18" s="397"/>
      <c r="G18" s="290"/>
      <c r="H18" s="398"/>
      <c r="I18" s="397"/>
    </row>
    <row r="19" spans="1:9">
      <c r="A19" s="582" t="s">
        <v>275</v>
      </c>
      <c r="B19" s="582" t="s">
        <v>276</v>
      </c>
      <c r="C19" s="579" t="s">
        <v>293</v>
      </c>
      <c r="D19" s="584">
        <v>44789</v>
      </c>
      <c r="E19" s="583" t="s">
        <v>278</v>
      </c>
      <c r="F19" s="397"/>
      <c r="G19" s="290"/>
      <c r="H19" s="398"/>
      <c r="I19" s="397"/>
    </row>
    <row r="20" spans="1:9">
      <c r="A20" s="582" t="s">
        <v>275</v>
      </c>
      <c r="B20" s="582" t="s">
        <v>276</v>
      </c>
      <c r="C20" s="579" t="s">
        <v>294</v>
      </c>
      <c r="D20" s="584">
        <v>44790</v>
      </c>
      <c r="E20" s="583" t="s">
        <v>278</v>
      </c>
      <c r="F20" s="397"/>
      <c r="G20" s="290"/>
      <c r="H20" s="398"/>
      <c r="I20" s="397"/>
    </row>
    <row r="21" spans="1:9">
      <c r="A21" s="582" t="s">
        <v>275</v>
      </c>
      <c r="B21" s="582" t="s">
        <v>276</v>
      </c>
      <c r="C21" s="579" t="s">
        <v>295</v>
      </c>
      <c r="D21" s="584">
        <v>44791</v>
      </c>
      <c r="E21" s="583" t="s">
        <v>278</v>
      </c>
      <c r="F21" s="176"/>
      <c r="G21" s="399"/>
      <c r="H21" s="77"/>
    </row>
    <row r="22" spans="1:9">
      <c r="A22" s="582" t="s">
        <v>275</v>
      </c>
      <c r="B22" s="582" t="s">
        <v>276</v>
      </c>
      <c r="C22" s="579" t="s">
        <v>296</v>
      </c>
      <c r="D22" s="584">
        <v>44792</v>
      </c>
      <c r="E22" s="583" t="s">
        <v>278</v>
      </c>
      <c r="F22" s="176"/>
      <c r="G22" s="399"/>
      <c r="H22" s="77"/>
    </row>
    <row r="23" spans="1:9">
      <c r="A23" s="582" t="s">
        <v>275</v>
      </c>
      <c r="B23" s="582" t="s">
        <v>276</v>
      </c>
      <c r="C23" s="579" t="s">
        <v>297</v>
      </c>
      <c r="D23" s="584">
        <v>44793</v>
      </c>
      <c r="E23" s="583" t="s">
        <v>278</v>
      </c>
      <c r="F23" s="176"/>
      <c r="G23" s="399"/>
      <c r="H23" s="199"/>
    </row>
    <row r="24" spans="1:9">
      <c r="A24" s="582" t="s">
        <v>275</v>
      </c>
      <c r="B24" s="582" t="s">
        <v>276</v>
      </c>
      <c r="C24" s="579" t="s">
        <v>298</v>
      </c>
      <c r="D24" s="584">
        <v>44794</v>
      </c>
      <c r="E24" s="583" t="s">
        <v>278</v>
      </c>
      <c r="F24" s="176"/>
      <c r="G24" s="399"/>
      <c r="H24" s="77"/>
    </row>
    <row r="25" spans="1:9">
      <c r="A25" s="582" t="s">
        <v>275</v>
      </c>
      <c r="B25" s="582" t="s">
        <v>276</v>
      </c>
      <c r="C25" s="579" t="s">
        <v>299</v>
      </c>
      <c r="D25" s="584">
        <v>44795</v>
      </c>
      <c r="E25" s="583" t="s">
        <v>278</v>
      </c>
      <c r="F25" s="176"/>
      <c r="G25" s="399"/>
      <c r="H25" s="77"/>
    </row>
    <row r="26" spans="1:9">
      <c r="A26" s="582" t="s">
        <v>275</v>
      </c>
      <c r="B26" s="582" t="s">
        <v>276</v>
      </c>
      <c r="C26" s="579" t="s">
        <v>300</v>
      </c>
      <c r="D26" s="584">
        <v>44796</v>
      </c>
      <c r="E26" s="583" t="s">
        <v>278</v>
      </c>
    </row>
    <row r="27" spans="1:9">
      <c r="A27" s="582" t="s">
        <v>275</v>
      </c>
      <c r="B27" s="582" t="s">
        <v>276</v>
      </c>
      <c r="C27" s="579" t="s">
        <v>301</v>
      </c>
      <c r="D27" s="584">
        <v>44797</v>
      </c>
      <c r="E27" s="583" t="s">
        <v>278</v>
      </c>
    </row>
    <row r="28" spans="1:9">
      <c r="A28" s="582" t="s">
        <v>275</v>
      </c>
      <c r="B28" s="582" t="s">
        <v>276</v>
      </c>
      <c r="C28" s="579" t="s">
        <v>302</v>
      </c>
      <c r="D28" s="584">
        <v>44798</v>
      </c>
      <c r="E28" s="583" t="s">
        <v>278</v>
      </c>
    </row>
    <row r="29" spans="1:9">
      <c r="A29" s="582" t="s">
        <v>275</v>
      </c>
      <c r="B29" s="582" t="s">
        <v>276</v>
      </c>
      <c r="C29" s="579" t="s">
        <v>303</v>
      </c>
      <c r="D29" s="584">
        <v>44799</v>
      </c>
      <c r="E29" s="583" t="s">
        <v>278</v>
      </c>
    </row>
    <row r="30" spans="1:9">
      <c r="A30" s="582" t="s">
        <v>275</v>
      </c>
      <c r="B30" s="582" t="s">
        <v>276</v>
      </c>
      <c r="C30" s="579" t="s">
        <v>304</v>
      </c>
      <c r="D30" s="584">
        <v>44800</v>
      </c>
      <c r="E30" s="583" t="s">
        <v>278</v>
      </c>
    </row>
    <row r="31" spans="1:9">
      <c r="A31" s="582" t="s">
        <v>275</v>
      </c>
      <c r="B31" s="582" t="s">
        <v>276</v>
      </c>
      <c r="C31" s="579" t="s">
        <v>305</v>
      </c>
      <c r="D31" s="584">
        <v>44801</v>
      </c>
      <c r="E31" s="583" t="s">
        <v>278</v>
      </c>
    </row>
    <row r="32" spans="1:9">
      <c r="A32" s="582" t="s">
        <v>275</v>
      </c>
      <c r="B32" s="582" t="s">
        <v>276</v>
      </c>
      <c r="C32" s="579" t="s">
        <v>306</v>
      </c>
      <c r="D32" s="584">
        <v>44802</v>
      </c>
      <c r="E32" s="583" t="s">
        <v>278</v>
      </c>
    </row>
    <row r="33" spans="1:5">
      <c r="A33" s="582" t="s">
        <v>275</v>
      </c>
      <c r="B33" s="582" t="s">
        <v>276</v>
      </c>
      <c r="C33" s="579" t="s">
        <v>307</v>
      </c>
      <c r="D33" s="584">
        <v>44803</v>
      </c>
      <c r="E33" s="583" t="s">
        <v>278</v>
      </c>
    </row>
    <row r="34" spans="1:5">
      <c r="A34" s="582" t="s">
        <v>275</v>
      </c>
      <c r="B34" s="582" t="s">
        <v>276</v>
      </c>
      <c r="C34" s="579" t="s">
        <v>308</v>
      </c>
      <c r="D34" s="584">
        <v>44804</v>
      </c>
      <c r="E34" s="583" t="s">
        <v>278</v>
      </c>
    </row>
    <row r="35" spans="1:5">
      <c r="A35" s="581" t="s">
        <v>309</v>
      </c>
      <c r="B35" s="580"/>
      <c r="D35" s="581" t="s">
        <v>310</v>
      </c>
      <c r="E35" s="580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160" zoomScaleNormal="160" workbookViewId="0">
      <selection activeCell="C7" sqref="C7"/>
    </sheetView>
  </sheetViews>
  <sheetFormatPr defaultRowHeight="15"/>
  <cols>
    <col min="1" max="1" width="16.42578125" customWidth="1"/>
    <col min="2" max="2" width="18.28515625" customWidth="1"/>
    <col min="3" max="3" width="15.85546875" style="508" customWidth="1"/>
    <col min="4" max="4" width="22.7109375" customWidth="1"/>
    <col min="5" max="5" width="22.28515625" customWidth="1"/>
    <col min="6" max="6" width="19.28515625" customWidth="1"/>
    <col min="7" max="7" width="9.140625" style="190"/>
  </cols>
  <sheetData>
    <row r="1" spans="1:9" ht="15.75" thickBot="1">
      <c r="A1" s="496" t="s">
        <v>0</v>
      </c>
      <c r="B1" s="496" t="s">
        <v>311</v>
      </c>
      <c r="C1" s="496" t="s">
        <v>312</v>
      </c>
      <c r="D1" s="496" t="s">
        <v>313</v>
      </c>
      <c r="E1" s="496" t="s">
        <v>314</v>
      </c>
      <c r="F1" s="497" t="s">
        <v>315</v>
      </c>
      <c r="G1" s="329"/>
      <c r="H1" s="247"/>
      <c r="I1" s="210"/>
    </row>
    <row r="2" spans="1:9" ht="18.75">
      <c r="A2" s="498" t="s">
        <v>316</v>
      </c>
      <c r="B2" s="502" t="s">
        <v>317</v>
      </c>
      <c r="C2" s="626" t="s">
        <v>318</v>
      </c>
      <c r="D2" s="503">
        <v>44774</v>
      </c>
      <c r="E2" s="499" t="s">
        <v>319</v>
      </c>
      <c r="F2" s="500" t="s">
        <v>320</v>
      </c>
      <c r="G2" s="329"/>
      <c r="H2" s="248"/>
      <c r="I2" s="210"/>
    </row>
    <row r="3" spans="1:9">
      <c r="A3" s="501" t="s">
        <v>316</v>
      </c>
      <c r="B3" s="502" t="s">
        <v>317</v>
      </c>
      <c r="C3" s="627" t="s">
        <v>321</v>
      </c>
      <c r="D3" s="503">
        <v>44775</v>
      </c>
      <c r="E3" s="499" t="s">
        <v>319</v>
      </c>
      <c r="F3" s="500" t="s">
        <v>322</v>
      </c>
      <c r="G3" s="329"/>
      <c r="H3" s="210"/>
      <c r="I3" s="210"/>
    </row>
    <row r="4" spans="1:9" ht="15.75" thickBot="1">
      <c r="A4" s="501" t="s">
        <v>316</v>
      </c>
      <c r="B4" s="502" t="s">
        <v>317</v>
      </c>
      <c r="C4" s="627" t="s">
        <v>323</v>
      </c>
      <c r="D4" s="503">
        <v>44776</v>
      </c>
      <c r="E4" s="499" t="s">
        <v>319</v>
      </c>
      <c r="F4" s="500" t="s">
        <v>324</v>
      </c>
      <c r="G4" s="329"/>
      <c r="H4" s="210"/>
      <c r="I4" s="210"/>
    </row>
    <row r="5" spans="1:9" ht="15.75" thickBot="1">
      <c r="A5" s="501" t="s">
        <v>316</v>
      </c>
      <c r="B5" s="502" t="s">
        <v>317</v>
      </c>
      <c r="C5" s="627" t="s">
        <v>325</v>
      </c>
      <c r="D5" s="503">
        <v>44777</v>
      </c>
      <c r="E5" s="499" t="s">
        <v>319</v>
      </c>
      <c r="F5" s="500" t="s">
        <v>326</v>
      </c>
      <c r="G5" s="329"/>
      <c r="H5" s="22"/>
      <c r="I5" s="168"/>
    </row>
    <row r="6" spans="1:9">
      <c r="A6" s="501" t="s">
        <v>316</v>
      </c>
      <c r="B6" s="502" t="s">
        <v>317</v>
      </c>
      <c r="C6" s="627" t="s">
        <v>327</v>
      </c>
      <c r="D6" s="503">
        <v>44778</v>
      </c>
      <c r="E6" s="499" t="s">
        <v>319</v>
      </c>
      <c r="F6" s="500" t="s">
        <v>328</v>
      </c>
      <c r="G6" s="329"/>
      <c r="H6" s="218"/>
      <c r="I6" s="218"/>
    </row>
    <row r="7" spans="1:9">
      <c r="A7" s="501" t="s">
        <v>316</v>
      </c>
      <c r="B7" s="502" t="s">
        <v>317</v>
      </c>
      <c r="C7" s="627" t="s">
        <v>329</v>
      </c>
      <c r="D7" s="503">
        <v>44779</v>
      </c>
      <c r="E7" s="499" t="s">
        <v>319</v>
      </c>
      <c r="F7" s="500" t="s">
        <v>330</v>
      </c>
      <c r="G7" s="329"/>
      <c r="H7" s="218"/>
      <c r="I7" s="249"/>
    </row>
    <row r="8" spans="1:9">
      <c r="A8" s="501" t="s">
        <v>316</v>
      </c>
      <c r="B8" s="502" t="s">
        <v>317</v>
      </c>
      <c r="C8" s="587" t="s">
        <v>331</v>
      </c>
      <c r="D8" s="503">
        <v>44780</v>
      </c>
      <c r="E8" s="499" t="s">
        <v>319</v>
      </c>
      <c r="F8" s="500" t="s">
        <v>332</v>
      </c>
      <c r="G8" s="329"/>
      <c r="H8" s="218"/>
      <c r="I8" s="218"/>
    </row>
    <row r="9" spans="1:9">
      <c r="A9" s="501" t="s">
        <v>316</v>
      </c>
      <c r="B9" s="502" t="s">
        <v>317</v>
      </c>
      <c r="C9" s="587" t="s">
        <v>333</v>
      </c>
      <c r="D9" s="503">
        <v>44781</v>
      </c>
      <c r="E9" s="499" t="s">
        <v>319</v>
      </c>
      <c r="F9" s="500" t="s">
        <v>320</v>
      </c>
      <c r="G9" s="329"/>
      <c r="H9" s="218"/>
      <c r="I9" s="249"/>
    </row>
    <row r="10" spans="1:9">
      <c r="A10" s="501" t="s">
        <v>316</v>
      </c>
      <c r="B10" s="502" t="s">
        <v>317</v>
      </c>
      <c r="C10" s="587" t="s">
        <v>334</v>
      </c>
      <c r="D10" s="503">
        <v>44782</v>
      </c>
      <c r="E10" s="499" t="s">
        <v>319</v>
      </c>
      <c r="F10" s="500" t="s">
        <v>322</v>
      </c>
      <c r="G10" s="329"/>
      <c r="H10" s="218"/>
      <c r="I10" s="218"/>
    </row>
    <row r="11" spans="1:9">
      <c r="A11" s="501" t="s">
        <v>316</v>
      </c>
      <c r="B11" s="502" t="s">
        <v>317</v>
      </c>
      <c r="C11" s="587" t="s">
        <v>335</v>
      </c>
      <c r="D11" s="503">
        <v>44783</v>
      </c>
      <c r="E11" s="499" t="s">
        <v>319</v>
      </c>
      <c r="F11" s="500" t="s">
        <v>324</v>
      </c>
      <c r="G11" s="329"/>
      <c r="H11" s="218"/>
      <c r="I11" s="249"/>
    </row>
    <row r="12" spans="1:9">
      <c r="A12" s="501" t="s">
        <v>316</v>
      </c>
      <c r="B12" s="502" t="s">
        <v>317</v>
      </c>
      <c r="C12" s="587" t="s">
        <v>336</v>
      </c>
      <c r="D12" s="503">
        <v>44784</v>
      </c>
      <c r="E12" s="499" t="s">
        <v>319</v>
      </c>
      <c r="F12" s="500" t="s">
        <v>326</v>
      </c>
      <c r="G12" s="329"/>
      <c r="H12" s="218"/>
      <c r="I12" s="218"/>
    </row>
    <row r="13" spans="1:9">
      <c r="A13" s="501" t="s">
        <v>316</v>
      </c>
      <c r="B13" s="502" t="s">
        <v>317</v>
      </c>
      <c r="C13" s="587" t="s">
        <v>337</v>
      </c>
      <c r="D13" s="503">
        <v>44785</v>
      </c>
      <c r="E13" s="499" t="s">
        <v>319</v>
      </c>
      <c r="F13" s="500" t="s">
        <v>328</v>
      </c>
      <c r="G13" s="329"/>
      <c r="H13" s="218"/>
      <c r="I13" s="249"/>
    </row>
    <row r="14" spans="1:9">
      <c r="A14" s="501" t="s">
        <v>316</v>
      </c>
      <c r="B14" s="502" t="s">
        <v>317</v>
      </c>
      <c r="C14" s="587" t="s">
        <v>338</v>
      </c>
      <c r="D14" s="503">
        <v>44786</v>
      </c>
      <c r="E14" s="499" t="s">
        <v>319</v>
      </c>
      <c r="F14" s="500" t="s">
        <v>330</v>
      </c>
      <c r="G14" s="329"/>
      <c r="H14" s="218"/>
      <c r="I14" s="218"/>
    </row>
    <row r="15" spans="1:9">
      <c r="A15" s="501" t="s">
        <v>316</v>
      </c>
      <c r="B15" s="502" t="s">
        <v>317</v>
      </c>
      <c r="C15" s="587" t="s">
        <v>339</v>
      </c>
      <c r="D15" s="503">
        <v>44787</v>
      </c>
      <c r="E15" s="499" t="s">
        <v>319</v>
      </c>
      <c r="F15" s="500" t="s">
        <v>332</v>
      </c>
      <c r="G15" s="329"/>
      <c r="H15" s="218"/>
      <c r="I15" s="249"/>
    </row>
    <row r="16" spans="1:9">
      <c r="A16" s="501" t="s">
        <v>316</v>
      </c>
      <c r="B16" s="502" t="s">
        <v>317</v>
      </c>
      <c r="C16" s="587" t="s">
        <v>340</v>
      </c>
      <c r="D16" s="503">
        <v>44788</v>
      </c>
      <c r="E16" s="499" t="s">
        <v>319</v>
      </c>
      <c r="F16" s="500" t="s">
        <v>320</v>
      </c>
      <c r="G16" s="329"/>
      <c r="H16" s="218"/>
      <c r="I16" s="249"/>
    </row>
    <row r="17" spans="1:9">
      <c r="A17" s="501" t="s">
        <v>316</v>
      </c>
      <c r="B17" s="502" t="s">
        <v>317</v>
      </c>
      <c r="C17" s="587" t="s">
        <v>341</v>
      </c>
      <c r="D17" s="503">
        <v>44789</v>
      </c>
      <c r="E17" s="499" t="s">
        <v>319</v>
      </c>
      <c r="F17" s="500" t="s">
        <v>322</v>
      </c>
      <c r="G17" s="329"/>
      <c r="H17" s="218"/>
      <c r="I17" s="249"/>
    </row>
    <row r="18" spans="1:9">
      <c r="A18" s="501" t="s">
        <v>316</v>
      </c>
      <c r="B18" s="502" t="s">
        <v>317</v>
      </c>
      <c r="C18" s="587" t="s">
        <v>342</v>
      </c>
      <c r="D18" s="503">
        <v>44790</v>
      </c>
      <c r="E18" s="499" t="s">
        <v>319</v>
      </c>
      <c r="F18" s="500" t="s">
        <v>324</v>
      </c>
      <c r="G18" s="329"/>
      <c r="H18" s="218"/>
      <c r="I18" s="218"/>
    </row>
    <row r="19" spans="1:9">
      <c r="A19" s="501" t="s">
        <v>316</v>
      </c>
      <c r="B19" s="502" t="s">
        <v>317</v>
      </c>
      <c r="C19" s="587" t="s">
        <v>343</v>
      </c>
      <c r="D19" s="503">
        <v>44791</v>
      </c>
      <c r="E19" s="499" t="s">
        <v>319</v>
      </c>
      <c r="F19" s="500" t="s">
        <v>326</v>
      </c>
      <c r="G19" s="329"/>
      <c r="H19" s="218"/>
      <c r="I19" s="249"/>
    </row>
    <row r="20" spans="1:9">
      <c r="A20" s="501" t="s">
        <v>316</v>
      </c>
      <c r="B20" s="502" t="s">
        <v>317</v>
      </c>
      <c r="C20" s="587" t="s">
        <v>344</v>
      </c>
      <c r="D20" s="503">
        <v>44792</v>
      </c>
      <c r="E20" s="499" t="s">
        <v>319</v>
      </c>
      <c r="F20" s="500" t="s">
        <v>328</v>
      </c>
      <c r="G20" s="329"/>
      <c r="H20" s="218"/>
      <c r="I20" s="249"/>
    </row>
    <row r="21" spans="1:9">
      <c r="A21" s="501" t="s">
        <v>316</v>
      </c>
      <c r="B21" s="502" t="s">
        <v>317</v>
      </c>
      <c r="C21" s="587" t="s">
        <v>345</v>
      </c>
      <c r="D21" s="503">
        <v>44793</v>
      </c>
      <c r="E21" s="499" t="s">
        <v>319</v>
      </c>
      <c r="F21" s="500" t="s">
        <v>330</v>
      </c>
      <c r="G21" s="329"/>
      <c r="H21" s="218"/>
      <c r="I21" s="249"/>
    </row>
    <row r="22" spans="1:9">
      <c r="A22" s="501" t="s">
        <v>316</v>
      </c>
      <c r="B22" s="502" t="s">
        <v>317</v>
      </c>
      <c r="C22" s="587" t="s">
        <v>346</v>
      </c>
      <c r="D22" s="503">
        <v>44794</v>
      </c>
      <c r="E22" s="499" t="s">
        <v>319</v>
      </c>
      <c r="F22" s="500" t="s">
        <v>332</v>
      </c>
      <c r="G22" s="329"/>
      <c r="H22" s="218"/>
      <c r="I22" s="218"/>
    </row>
    <row r="23" spans="1:9">
      <c r="A23" s="501" t="s">
        <v>316</v>
      </c>
      <c r="B23" s="502" t="s">
        <v>317</v>
      </c>
      <c r="C23" s="587" t="s">
        <v>347</v>
      </c>
      <c r="D23" s="503">
        <v>44795</v>
      </c>
      <c r="E23" s="499" t="s">
        <v>319</v>
      </c>
      <c r="F23" s="500" t="s">
        <v>320</v>
      </c>
      <c r="G23" s="329"/>
      <c r="H23" s="218"/>
      <c r="I23" s="249"/>
    </row>
    <row r="24" spans="1:9">
      <c r="A24" s="501" t="s">
        <v>316</v>
      </c>
      <c r="B24" s="502" t="s">
        <v>317</v>
      </c>
      <c r="C24" s="587" t="s">
        <v>348</v>
      </c>
      <c r="D24" s="503">
        <v>44796</v>
      </c>
      <c r="E24" s="499" t="s">
        <v>319</v>
      </c>
      <c r="F24" s="500" t="s">
        <v>322</v>
      </c>
      <c r="G24" s="329"/>
      <c r="H24" s="218"/>
      <c r="I24" s="218"/>
    </row>
    <row r="25" spans="1:9">
      <c r="A25" s="501" t="s">
        <v>316</v>
      </c>
      <c r="B25" s="502" t="s">
        <v>317</v>
      </c>
      <c r="C25" s="587" t="s">
        <v>349</v>
      </c>
      <c r="D25" s="503">
        <v>44797</v>
      </c>
      <c r="E25" s="499" t="s">
        <v>319</v>
      </c>
      <c r="F25" s="500" t="s">
        <v>324</v>
      </c>
      <c r="G25" s="329"/>
      <c r="H25" s="218"/>
      <c r="I25" s="249"/>
    </row>
    <row r="26" spans="1:9">
      <c r="A26" s="501" t="s">
        <v>316</v>
      </c>
      <c r="B26" s="502" t="s">
        <v>317</v>
      </c>
      <c r="C26" s="587" t="s">
        <v>350</v>
      </c>
      <c r="D26" s="503">
        <v>44798</v>
      </c>
      <c r="E26" s="499" t="s">
        <v>319</v>
      </c>
      <c r="F26" s="500" t="s">
        <v>326</v>
      </c>
      <c r="G26" s="329"/>
      <c r="H26" s="218"/>
      <c r="I26" s="249"/>
    </row>
    <row r="27" spans="1:9">
      <c r="A27" s="501" t="s">
        <v>316</v>
      </c>
      <c r="B27" s="502" t="s">
        <v>317</v>
      </c>
      <c r="C27" s="587" t="s">
        <v>351</v>
      </c>
      <c r="D27" s="503">
        <v>44799</v>
      </c>
      <c r="E27" s="499" t="s">
        <v>319</v>
      </c>
      <c r="F27" s="500" t="s">
        <v>328</v>
      </c>
      <c r="G27" s="329"/>
      <c r="H27" s="218"/>
      <c r="I27" s="249"/>
    </row>
    <row r="28" spans="1:9">
      <c r="A28" s="501" t="s">
        <v>316</v>
      </c>
      <c r="B28" s="502" t="s">
        <v>317</v>
      </c>
      <c r="C28" s="587" t="s">
        <v>352</v>
      </c>
      <c r="D28" s="503">
        <v>44800</v>
      </c>
      <c r="E28" s="499" t="s">
        <v>319</v>
      </c>
      <c r="F28" s="500" t="s">
        <v>330</v>
      </c>
      <c r="G28" s="329"/>
      <c r="H28" s="218"/>
      <c r="I28" s="218"/>
    </row>
    <row r="29" spans="1:9">
      <c r="A29" s="501" t="s">
        <v>316</v>
      </c>
      <c r="B29" s="502" t="s">
        <v>317</v>
      </c>
      <c r="C29" s="587" t="s">
        <v>353</v>
      </c>
      <c r="D29" s="503">
        <v>44801</v>
      </c>
      <c r="E29" s="499" t="s">
        <v>319</v>
      </c>
      <c r="F29" s="500" t="s">
        <v>332</v>
      </c>
      <c r="G29" s="329"/>
      <c r="H29" s="218"/>
      <c r="I29" s="249"/>
    </row>
    <row r="30" spans="1:9">
      <c r="A30" s="501" t="s">
        <v>316</v>
      </c>
      <c r="B30" s="502" t="s">
        <v>317</v>
      </c>
      <c r="C30" s="587" t="s">
        <v>354</v>
      </c>
      <c r="D30" s="503">
        <v>44802</v>
      </c>
      <c r="E30" s="499" t="s">
        <v>319</v>
      </c>
      <c r="F30" s="500" t="s">
        <v>320</v>
      </c>
      <c r="G30" s="329"/>
      <c r="H30" s="218"/>
      <c r="I30" s="249"/>
    </row>
    <row r="31" spans="1:9">
      <c r="A31" s="501" t="s">
        <v>316</v>
      </c>
      <c r="B31" s="502" t="s">
        <v>317</v>
      </c>
      <c r="C31" s="587" t="s">
        <v>355</v>
      </c>
      <c r="D31" s="503">
        <v>44803</v>
      </c>
      <c r="E31" s="499" t="s">
        <v>319</v>
      </c>
      <c r="F31" s="500" t="s">
        <v>322</v>
      </c>
      <c r="G31" s="329"/>
      <c r="H31" s="218"/>
      <c r="I31" s="249"/>
    </row>
    <row r="32" spans="1:9">
      <c r="A32" s="501" t="s">
        <v>316</v>
      </c>
      <c r="B32" s="502" t="s">
        <v>317</v>
      </c>
      <c r="C32" s="587" t="s">
        <v>356</v>
      </c>
      <c r="D32" s="503">
        <v>44804</v>
      </c>
      <c r="E32" s="499" t="s">
        <v>319</v>
      </c>
      <c r="F32" s="500" t="s">
        <v>324</v>
      </c>
      <c r="G32" s="329"/>
      <c r="H32" s="218"/>
      <c r="I32" s="218"/>
    </row>
    <row r="33" spans="1:9">
      <c r="A33" s="278"/>
      <c r="B33" s="387"/>
      <c r="C33" s="279"/>
      <c r="D33" s="277"/>
      <c r="E33" s="329"/>
      <c r="F33" s="329"/>
      <c r="G33" s="329"/>
      <c r="H33" s="218"/>
      <c r="I33" s="249"/>
    </row>
    <row r="34" spans="1:9">
      <c r="A34" s="278"/>
      <c r="B34" s="387"/>
      <c r="C34" s="279"/>
      <c r="D34" s="277"/>
      <c r="E34" s="329"/>
      <c r="F34" s="329"/>
      <c r="G34" s="329"/>
      <c r="H34" s="218"/>
      <c r="I34" s="249"/>
    </row>
    <row r="35" spans="1:9">
      <c r="A35" s="278"/>
      <c r="B35" s="387"/>
      <c r="C35" s="279"/>
      <c r="D35" s="277"/>
      <c r="E35" s="329"/>
      <c r="F35" s="329"/>
      <c r="G35" s="329"/>
      <c r="H35" s="218"/>
      <c r="I35" s="249"/>
    </row>
    <row r="36" spans="1:9">
      <c r="A36" s="278"/>
      <c r="B36" s="277"/>
      <c r="C36" s="279"/>
      <c r="D36" s="280"/>
      <c r="E36" s="329"/>
      <c r="F36" s="329"/>
      <c r="G36" s="329"/>
      <c r="H36" s="218"/>
      <c r="I36" s="218"/>
    </row>
    <row r="37" spans="1:9">
      <c r="A37" s="278"/>
      <c r="B37" s="277"/>
      <c r="C37" s="279"/>
      <c r="D37" s="277"/>
      <c r="E37" s="329"/>
      <c r="F37" s="329"/>
      <c r="G37" s="218"/>
      <c r="H37" s="218"/>
      <c r="I37" s="249"/>
    </row>
    <row r="38" spans="1:9">
      <c r="A38" s="278"/>
      <c r="B38" s="277"/>
      <c r="C38" s="279"/>
      <c r="D38" s="280"/>
      <c r="E38" s="329"/>
      <c r="F38" s="329"/>
      <c r="G38" s="218"/>
      <c r="H38" s="218"/>
      <c r="I38" s="218"/>
    </row>
    <row r="39" spans="1:9">
      <c r="A39" s="278"/>
      <c r="B39" s="277"/>
      <c r="C39" s="279"/>
      <c r="D39" s="277"/>
      <c r="E39" s="329"/>
      <c r="F39" s="329"/>
      <c r="G39" s="218"/>
      <c r="H39" s="218"/>
      <c r="I39" s="249"/>
    </row>
    <row r="40" spans="1:9">
      <c r="A40" s="278"/>
      <c r="B40" s="277"/>
      <c r="C40" s="279"/>
      <c r="D40" s="280"/>
      <c r="E40" s="329"/>
      <c r="F40" s="329"/>
      <c r="G40" s="218"/>
      <c r="H40" s="218"/>
      <c r="I40" s="249"/>
    </row>
    <row r="41" spans="1:9">
      <c r="A41" s="278"/>
      <c r="B41" s="277"/>
      <c r="C41" s="279"/>
      <c r="D41" s="277"/>
      <c r="E41" s="329"/>
      <c r="F41" s="329"/>
      <c r="G41" s="218"/>
      <c r="H41" s="218"/>
      <c r="I41" s="249"/>
    </row>
    <row r="42" spans="1:9">
      <c r="A42" s="278"/>
      <c r="B42" s="277"/>
      <c r="C42" s="279"/>
      <c r="D42" s="280"/>
      <c r="E42" s="329"/>
      <c r="F42" s="329"/>
      <c r="G42" s="218"/>
      <c r="H42" s="218"/>
      <c r="I42" s="218"/>
    </row>
    <row r="43" spans="1:9">
      <c r="A43" s="278"/>
      <c r="B43" s="277"/>
      <c r="C43" s="279"/>
      <c r="D43" s="277"/>
      <c r="E43" s="329"/>
      <c r="F43" s="329"/>
      <c r="G43" s="218"/>
      <c r="H43" s="218"/>
      <c r="I43" s="249"/>
    </row>
    <row r="44" spans="1:9">
      <c r="A44" s="278"/>
      <c r="B44" s="277"/>
      <c r="C44" s="279"/>
      <c r="D44" s="280"/>
      <c r="E44" s="329"/>
      <c r="F44" s="329"/>
      <c r="G44" s="218"/>
      <c r="H44" s="218"/>
      <c r="I44" s="249"/>
    </row>
    <row r="45" spans="1:9">
      <c r="A45" s="278"/>
      <c r="B45" s="277"/>
      <c r="C45" s="279"/>
      <c r="D45" s="277"/>
      <c r="E45" s="329"/>
      <c r="F45" s="329"/>
      <c r="G45" s="218"/>
      <c r="H45" s="218"/>
      <c r="I45" s="249"/>
    </row>
    <row r="46" spans="1:9">
      <c r="A46" s="278"/>
      <c r="B46" s="277"/>
      <c r="C46" s="279"/>
      <c r="D46" s="280"/>
      <c r="E46" s="329"/>
      <c r="F46" s="329"/>
      <c r="G46" s="218"/>
      <c r="H46" s="218"/>
      <c r="I46" s="218"/>
    </row>
    <row r="47" spans="1:9">
      <c r="A47" s="278"/>
      <c r="B47" s="277"/>
      <c r="C47" s="279"/>
      <c r="D47" s="277"/>
      <c r="E47" s="329"/>
      <c r="F47" s="329"/>
      <c r="G47" s="218"/>
      <c r="H47" s="218"/>
      <c r="I47" s="249"/>
    </row>
    <row r="48" spans="1:9">
      <c r="A48" s="278"/>
      <c r="B48" s="277"/>
      <c r="C48" s="279"/>
      <c r="D48" s="280"/>
      <c r="E48" s="329"/>
      <c r="F48" s="329"/>
      <c r="G48" s="218"/>
      <c r="H48" s="218"/>
      <c r="I48" s="249"/>
    </row>
    <row r="49" spans="1:9">
      <c r="A49" s="278"/>
      <c r="B49" s="277"/>
      <c r="C49" s="279"/>
      <c r="D49" s="277"/>
      <c r="E49" s="329"/>
      <c r="F49" s="329"/>
      <c r="G49" s="218"/>
      <c r="H49" s="218"/>
      <c r="I49" s="249"/>
    </row>
    <row r="50" spans="1:9">
      <c r="A50" s="278"/>
      <c r="B50" s="277"/>
      <c r="C50" s="279"/>
      <c r="D50" s="280"/>
      <c r="E50" s="329"/>
      <c r="F50" s="329"/>
      <c r="G50" s="218"/>
      <c r="H50" s="218"/>
      <c r="I50" s="218"/>
    </row>
    <row r="51" spans="1:9">
      <c r="A51" s="278"/>
      <c r="B51" s="277"/>
      <c r="C51" s="279"/>
      <c r="D51" s="277"/>
      <c r="E51" s="329"/>
      <c r="F51" s="329"/>
      <c r="G51" s="218"/>
      <c r="H51" s="218"/>
      <c r="I51" s="249"/>
    </row>
    <row r="52" spans="1:9">
      <c r="A52" s="278"/>
      <c r="B52" s="277"/>
      <c r="C52" s="279"/>
      <c r="D52" s="280"/>
      <c r="E52" s="329"/>
      <c r="F52" s="329"/>
      <c r="G52" s="218"/>
      <c r="H52" s="218"/>
      <c r="I52" s="218"/>
    </row>
    <row r="53" spans="1:9">
      <c r="A53" s="278"/>
      <c r="B53" s="277"/>
      <c r="C53" s="279"/>
      <c r="D53" s="277"/>
      <c r="E53" s="329"/>
      <c r="F53" s="329"/>
      <c r="G53" s="218"/>
      <c r="H53" s="218"/>
      <c r="I53" s="249"/>
    </row>
    <row r="54" spans="1:9">
      <c r="A54" s="278"/>
      <c r="B54" s="277"/>
      <c r="C54" s="279"/>
      <c r="D54" s="280"/>
      <c r="E54" s="329"/>
      <c r="F54" s="329"/>
      <c r="G54" s="218"/>
      <c r="H54" s="218"/>
      <c r="I54" s="249"/>
    </row>
    <row r="55" spans="1:9">
      <c r="A55" s="278"/>
      <c r="B55" s="277"/>
      <c r="C55" s="279"/>
      <c r="D55" s="277"/>
      <c r="E55" s="329"/>
      <c r="F55" s="329"/>
      <c r="G55" s="218"/>
      <c r="H55" s="218"/>
      <c r="I55" s="249"/>
    </row>
    <row r="56" spans="1:9">
      <c r="A56" s="278"/>
      <c r="B56" s="277"/>
      <c r="C56" s="279"/>
      <c r="D56" s="280"/>
      <c r="E56" s="329"/>
      <c r="F56" s="329"/>
      <c r="G56" s="218"/>
      <c r="H56" s="218"/>
      <c r="I56" s="218"/>
    </row>
    <row r="57" spans="1:9">
      <c r="A57" s="278"/>
      <c r="B57" s="277"/>
      <c r="C57" s="279"/>
      <c r="D57" s="277"/>
      <c r="E57" s="329"/>
      <c r="F57" s="329"/>
      <c r="G57" s="218"/>
      <c r="H57" s="218"/>
      <c r="I57" s="249"/>
    </row>
    <row r="58" spans="1:9">
      <c r="A58" s="278"/>
      <c r="B58" s="277"/>
      <c r="C58" s="279"/>
      <c r="D58" s="280"/>
      <c r="E58" s="329"/>
      <c r="F58" s="329"/>
      <c r="G58" s="218"/>
      <c r="H58" s="218"/>
      <c r="I58" s="249"/>
    </row>
    <row r="59" spans="1:9">
      <c r="A59" s="278"/>
      <c r="B59" s="277"/>
      <c r="C59" s="279"/>
      <c r="D59" s="277"/>
      <c r="E59" s="329"/>
      <c r="F59" s="329"/>
      <c r="G59" s="218"/>
      <c r="H59" s="218"/>
      <c r="I59" s="249"/>
    </row>
    <row r="60" spans="1:9">
      <c r="A60" s="278"/>
      <c r="B60" s="277"/>
      <c r="C60" s="279"/>
      <c r="D60" s="280"/>
      <c r="E60" s="329"/>
      <c r="F60" s="329"/>
      <c r="G60" s="218"/>
      <c r="H60" s="218"/>
      <c r="I60" s="218"/>
    </row>
    <row r="61" spans="1:9">
      <c r="A61" s="278"/>
      <c r="B61" s="277"/>
      <c r="C61" s="279"/>
      <c r="D61" s="277"/>
      <c r="E61" s="329"/>
      <c r="F61" s="329"/>
      <c r="G61" s="218"/>
      <c r="H61" s="218"/>
      <c r="I61" s="249"/>
    </row>
    <row r="62" spans="1:9">
      <c r="A62" s="278"/>
      <c r="B62" s="277"/>
      <c r="C62" s="279"/>
      <c r="D62" s="280"/>
      <c r="E62" s="329"/>
      <c r="F62" s="329"/>
      <c r="G62" s="218"/>
      <c r="H62" s="218"/>
      <c r="I62" s="249"/>
    </row>
    <row r="63" spans="1:9">
      <c r="A63" s="278"/>
      <c r="B63" s="277"/>
      <c r="C63" s="279"/>
      <c r="D63" s="277"/>
      <c r="E63" s="329"/>
      <c r="F63" s="329"/>
      <c r="G63" s="218"/>
      <c r="H63" s="218"/>
      <c r="I63" s="249"/>
    </row>
    <row r="64" spans="1:9">
      <c r="A64" s="278"/>
      <c r="B64" s="277"/>
      <c r="C64" s="279"/>
      <c r="D64" s="280"/>
      <c r="E64" s="329"/>
      <c r="F64" s="329"/>
    </row>
    <row r="65" spans="1:6">
      <c r="A65" s="278"/>
      <c r="B65" s="277"/>
      <c r="C65" s="279"/>
      <c r="D65" s="277"/>
      <c r="E65" s="329"/>
      <c r="F65" s="329"/>
    </row>
    <row r="66" spans="1:6" ht="15.75" thickBot="1">
      <c r="A66" s="281"/>
      <c r="B66" s="281"/>
      <c r="C66" s="282"/>
      <c r="D66" s="281"/>
      <c r="E66" s="329"/>
      <c r="F66" s="329"/>
    </row>
    <row r="67" spans="1:6" ht="15.75" thickBot="1">
      <c r="A67" s="281"/>
      <c r="B67" s="281"/>
      <c r="C67" s="281"/>
      <c r="D67" s="282"/>
      <c r="E67" s="281"/>
      <c r="F67" s="329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10" zoomScale="110" zoomScaleNormal="110" workbookViewId="0">
      <selection activeCell="C21" sqref="C21"/>
    </sheetView>
  </sheetViews>
  <sheetFormatPr defaultRowHeight="15"/>
  <cols>
    <col min="1" max="1" width="25.42578125" style="34" customWidth="1"/>
    <col min="2" max="2" width="13.42578125" style="34" customWidth="1"/>
    <col min="3" max="3" width="25.140625" style="386" customWidth="1"/>
    <col min="4" max="4" width="30.7109375" style="34" customWidth="1"/>
    <col min="5" max="5" width="9.140625" style="34"/>
    <col min="6" max="6" width="20.7109375" style="34" customWidth="1"/>
    <col min="7" max="7" width="18.140625" style="386" customWidth="1"/>
    <col min="8" max="8" width="24.85546875" style="34" customWidth="1"/>
    <col min="9" max="16384" width="9.140625" style="34"/>
  </cols>
  <sheetData>
    <row r="1" spans="1:7" ht="18.95" customHeight="1">
      <c r="A1" s="712" t="s">
        <v>462</v>
      </c>
      <c r="B1" s="712"/>
      <c r="C1" s="712"/>
      <c r="D1" s="712"/>
      <c r="E1" s="712"/>
      <c r="F1" s="712"/>
    </row>
    <row r="2" spans="1:7" ht="18.95" customHeight="1">
      <c r="A2" s="586"/>
      <c r="B2" s="586"/>
      <c r="C2" s="586"/>
      <c r="D2" s="586"/>
      <c r="E2" s="586"/>
      <c r="F2" s="586"/>
    </row>
    <row r="3" spans="1:7" ht="18.95" customHeight="1">
      <c r="A3" s="528" t="s">
        <v>0</v>
      </c>
      <c r="B3" s="528" t="s">
        <v>311</v>
      </c>
      <c r="C3" s="528" t="s">
        <v>312</v>
      </c>
      <c r="D3" s="528" t="s">
        <v>313</v>
      </c>
      <c r="E3" s="713" t="s">
        <v>314</v>
      </c>
      <c r="F3" s="714"/>
      <c r="G3" s="530"/>
    </row>
    <row r="4" spans="1:7" ht="18.95" customHeight="1">
      <c r="A4" s="528" t="s">
        <v>463</v>
      </c>
      <c r="B4" s="444" t="s">
        <v>464</v>
      </c>
      <c r="C4" s="628" t="s">
        <v>465</v>
      </c>
      <c r="D4" s="428" t="s">
        <v>466</v>
      </c>
      <c r="E4" s="710" t="s">
        <v>467</v>
      </c>
      <c r="F4" s="711"/>
      <c r="G4" s="529"/>
    </row>
    <row r="5" spans="1:7" ht="18.95" customHeight="1">
      <c r="A5" s="528" t="s">
        <v>463</v>
      </c>
      <c r="B5" s="444" t="s">
        <v>468</v>
      </c>
      <c r="C5" s="628" t="s">
        <v>469</v>
      </c>
      <c r="D5" s="428"/>
      <c r="E5" s="710" t="s">
        <v>470</v>
      </c>
      <c r="F5" s="711"/>
      <c r="G5" s="529"/>
    </row>
    <row r="6" spans="1:7" ht="18.95" customHeight="1">
      <c r="A6" s="528" t="s">
        <v>463</v>
      </c>
      <c r="B6" s="444" t="s">
        <v>471</v>
      </c>
      <c r="C6" s="628" t="s">
        <v>472</v>
      </c>
      <c r="D6" s="428"/>
      <c r="E6" s="708" t="s">
        <v>473</v>
      </c>
      <c r="F6" s="709"/>
      <c r="G6" s="529"/>
    </row>
    <row r="7" spans="1:7" ht="18.95" customHeight="1">
      <c r="A7" s="528" t="s">
        <v>463</v>
      </c>
      <c r="B7" s="444" t="s">
        <v>464</v>
      </c>
      <c r="C7" s="628" t="s">
        <v>474</v>
      </c>
      <c r="D7" s="428" t="s">
        <v>475</v>
      </c>
      <c r="E7" s="710" t="s">
        <v>467</v>
      </c>
      <c r="F7" s="711"/>
      <c r="G7" s="529"/>
    </row>
    <row r="8" spans="1:7" ht="18.95" customHeight="1">
      <c r="A8" s="528" t="s">
        <v>463</v>
      </c>
      <c r="B8" s="444" t="s">
        <v>468</v>
      </c>
      <c r="C8" s="628" t="s">
        <v>476</v>
      </c>
      <c r="D8" s="428"/>
      <c r="E8" s="710" t="s">
        <v>470</v>
      </c>
      <c r="F8" s="711"/>
      <c r="G8" s="529"/>
    </row>
    <row r="9" spans="1:7" ht="18.95" customHeight="1">
      <c r="A9" s="528" t="s">
        <v>463</v>
      </c>
      <c r="B9" s="444" t="s">
        <v>471</v>
      </c>
      <c r="C9" s="628" t="s">
        <v>477</v>
      </c>
      <c r="D9" s="428"/>
      <c r="E9" s="708" t="s">
        <v>473</v>
      </c>
      <c r="F9" s="709"/>
      <c r="G9" s="529"/>
    </row>
    <row r="10" spans="1:7" ht="18.95" customHeight="1">
      <c r="A10" s="528" t="s">
        <v>463</v>
      </c>
      <c r="B10" s="444" t="s">
        <v>464</v>
      </c>
      <c r="C10" s="628" t="s">
        <v>478</v>
      </c>
      <c r="D10" s="428" t="s">
        <v>479</v>
      </c>
      <c r="E10" s="710" t="s">
        <v>467</v>
      </c>
      <c r="F10" s="711"/>
      <c r="G10" s="529"/>
    </row>
    <row r="11" spans="1:7" ht="18.95" customHeight="1">
      <c r="A11" s="528" t="s">
        <v>463</v>
      </c>
      <c r="B11" s="444" t="s">
        <v>468</v>
      </c>
      <c r="C11" s="628" t="s">
        <v>480</v>
      </c>
      <c r="D11" s="428"/>
      <c r="E11" s="710" t="s">
        <v>470</v>
      </c>
      <c r="F11" s="711"/>
      <c r="G11" s="529"/>
    </row>
    <row r="12" spans="1:7" ht="18.95" customHeight="1">
      <c r="A12" s="528" t="s">
        <v>463</v>
      </c>
      <c r="B12" s="444" t="s">
        <v>471</v>
      </c>
      <c r="C12" s="629" t="s">
        <v>481</v>
      </c>
      <c r="D12" s="428"/>
      <c r="E12" s="708" t="s">
        <v>473</v>
      </c>
      <c r="F12" s="709"/>
      <c r="G12" s="529"/>
    </row>
    <row r="13" spans="1:7" ht="18.95" customHeight="1">
      <c r="A13" s="528" t="s">
        <v>463</v>
      </c>
      <c r="B13" s="444" t="s">
        <v>464</v>
      </c>
      <c r="C13" s="628" t="s">
        <v>482</v>
      </c>
      <c r="D13" s="428" t="s">
        <v>483</v>
      </c>
      <c r="E13" s="710" t="s">
        <v>467</v>
      </c>
      <c r="F13" s="711"/>
    </row>
    <row r="14" spans="1:7" ht="18.95" customHeight="1">
      <c r="A14" s="528" t="s">
        <v>463</v>
      </c>
      <c r="B14" s="444" t="s">
        <v>468</v>
      </c>
      <c r="C14" s="628" t="s">
        <v>484</v>
      </c>
      <c r="D14" s="428"/>
      <c r="E14" s="710" t="s">
        <v>470</v>
      </c>
      <c r="F14" s="711"/>
    </row>
    <row r="15" spans="1:7" ht="18.95" customHeight="1">
      <c r="A15" s="528" t="s">
        <v>463</v>
      </c>
      <c r="B15" s="444" t="s">
        <v>471</v>
      </c>
      <c r="C15" s="628" t="s">
        <v>485</v>
      </c>
      <c r="D15" s="428"/>
      <c r="E15" s="708" t="s">
        <v>473</v>
      </c>
      <c r="F15" s="709"/>
    </row>
    <row r="16" spans="1:7" ht="18.95" customHeight="1">
      <c r="A16" s="528" t="s">
        <v>463</v>
      </c>
      <c r="B16" s="444" t="s">
        <v>464</v>
      </c>
      <c r="C16" s="628" t="s">
        <v>486</v>
      </c>
      <c r="D16" s="428" t="s">
        <v>487</v>
      </c>
      <c r="E16" s="710" t="s">
        <v>467</v>
      </c>
      <c r="F16" s="711"/>
    </row>
    <row r="17" spans="1:6" ht="18.95" customHeight="1">
      <c r="A17" s="528" t="s">
        <v>463</v>
      </c>
      <c r="B17" s="444" t="s">
        <v>468</v>
      </c>
      <c r="C17" s="628" t="s">
        <v>488</v>
      </c>
      <c r="D17" s="428"/>
      <c r="E17" s="710" t="s">
        <v>470</v>
      </c>
      <c r="F17" s="711"/>
    </row>
    <row r="18" spans="1:6" ht="18.95" customHeight="1">
      <c r="A18" s="528" t="s">
        <v>463</v>
      </c>
      <c r="B18" s="444" t="s">
        <v>471</v>
      </c>
      <c r="C18" s="628" t="s">
        <v>489</v>
      </c>
      <c r="D18" s="428"/>
      <c r="E18" s="708" t="s">
        <v>473</v>
      </c>
      <c r="F18" s="709"/>
    </row>
    <row r="19" spans="1:6" ht="18.95" customHeight="1">
      <c r="A19" s="528" t="s">
        <v>463</v>
      </c>
      <c r="B19" s="444" t="s">
        <v>464</v>
      </c>
      <c r="C19" s="628" t="s">
        <v>490</v>
      </c>
      <c r="D19" s="428" t="s">
        <v>491</v>
      </c>
      <c r="E19" s="710" t="s">
        <v>467</v>
      </c>
      <c r="F19" s="711"/>
    </row>
    <row r="20" spans="1:6" ht="18.95" customHeight="1">
      <c r="A20" s="528" t="s">
        <v>463</v>
      </c>
      <c r="B20" s="444" t="s">
        <v>468</v>
      </c>
      <c r="C20" s="628" t="s">
        <v>492</v>
      </c>
      <c r="D20" s="428"/>
      <c r="E20" s="710" t="s">
        <v>470</v>
      </c>
      <c r="F20" s="711"/>
    </row>
    <row r="21" spans="1:6" ht="18.95" customHeight="1">
      <c r="A21" s="528" t="s">
        <v>463</v>
      </c>
      <c r="B21" s="444" t="s">
        <v>471</v>
      </c>
      <c r="C21" s="628" t="s">
        <v>493</v>
      </c>
      <c r="D21" s="428"/>
      <c r="E21" s="708" t="s">
        <v>473</v>
      </c>
      <c r="F21" s="709"/>
    </row>
    <row r="22" spans="1:6" ht="18.95" customHeight="1">
      <c r="A22" s="528" t="s">
        <v>463</v>
      </c>
      <c r="B22" s="444" t="s">
        <v>464</v>
      </c>
      <c r="C22" s="607" t="s">
        <v>494</v>
      </c>
      <c r="D22" s="428" t="s">
        <v>495</v>
      </c>
      <c r="E22" s="710" t="s">
        <v>467</v>
      </c>
      <c r="F22" s="711"/>
    </row>
    <row r="23" spans="1:6" ht="18.95" customHeight="1">
      <c r="A23" s="528" t="s">
        <v>463</v>
      </c>
      <c r="B23" s="444" t="s">
        <v>468</v>
      </c>
      <c r="C23" s="585" t="s">
        <v>496</v>
      </c>
      <c r="D23" s="428"/>
      <c r="E23" s="710" t="s">
        <v>470</v>
      </c>
      <c r="F23" s="711"/>
    </row>
    <row r="24" spans="1:6" ht="18.95" customHeight="1">
      <c r="A24" s="528" t="s">
        <v>463</v>
      </c>
      <c r="B24" s="444" t="s">
        <v>471</v>
      </c>
      <c r="C24" s="585" t="s">
        <v>497</v>
      </c>
      <c r="D24" s="428"/>
      <c r="E24" s="708" t="s">
        <v>473</v>
      </c>
      <c r="F24" s="709"/>
    </row>
    <row r="25" spans="1:6" ht="18.95" customHeight="1">
      <c r="A25" s="528" t="s">
        <v>463</v>
      </c>
      <c r="B25" s="444" t="s">
        <v>464</v>
      </c>
      <c r="C25" s="585" t="s">
        <v>498</v>
      </c>
      <c r="D25" s="428" t="s">
        <v>499</v>
      </c>
      <c r="E25" s="710" t="s">
        <v>467</v>
      </c>
      <c r="F25" s="711"/>
    </row>
    <row r="26" spans="1:6" ht="18.95" customHeight="1">
      <c r="A26" s="528" t="s">
        <v>463</v>
      </c>
      <c r="B26" s="444" t="s">
        <v>468</v>
      </c>
      <c r="C26" s="585" t="s">
        <v>500</v>
      </c>
      <c r="D26" s="428"/>
      <c r="E26" s="710" t="s">
        <v>470</v>
      </c>
      <c r="F26" s="711"/>
    </row>
    <row r="27" spans="1:6" ht="18.95" customHeight="1">
      <c r="A27" s="528" t="s">
        <v>463</v>
      </c>
      <c r="B27" s="444" t="s">
        <v>471</v>
      </c>
      <c r="C27" s="585" t="s">
        <v>501</v>
      </c>
      <c r="D27" s="428"/>
      <c r="E27" s="708" t="s">
        <v>473</v>
      </c>
      <c r="F27" s="709"/>
    </row>
    <row r="28" spans="1:6" ht="18.95" customHeight="1">
      <c r="A28" s="528" t="s">
        <v>463</v>
      </c>
      <c r="B28" s="444" t="s">
        <v>464</v>
      </c>
      <c r="C28" s="585" t="s">
        <v>502</v>
      </c>
      <c r="D28" s="428" t="s">
        <v>503</v>
      </c>
      <c r="E28" s="710" t="s">
        <v>467</v>
      </c>
      <c r="F28" s="711"/>
    </row>
    <row r="29" spans="1:6" ht="18.95" customHeight="1">
      <c r="A29" s="528" t="s">
        <v>463</v>
      </c>
      <c r="B29" s="444" t="s">
        <v>468</v>
      </c>
      <c r="C29" s="585" t="s">
        <v>504</v>
      </c>
      <c r="D29" s="428"/>
      <c r="E29" s="710" t="s">
        <v>470</v>
      </c>
      <c r="F29" s="711"/>
    </row>
    <row r="30" spans="1:6" ht="18.95" customHeight="1">
      <c r="A30" s="528" t="s">
        <v>463</v>
      </c>
      <c r="B30" s="444" t="s">
        <v>471</v>
      </c>
      <c r="C30" s="585" t="s">
        <v>505</v>
      </c>
      <c r="D30" s="428"/>
      <c r="E30" s="708" t="s">
        <v>473</v>
      </c>
      <c r="F30" s="709"/>
    </row>
    <row r="31" spans="1:6" ht="18.95" customHeight="1">
      <c r="A31" s="528" t="s">
        <v>463</v>
      </c>
      <c r="B31" s="444" t="s">
        <v>464</v>
      </c>
      <c r="C31" s="585" t="s">
        <v>506</v>
      </c>
      <c r="D31" s="428" t="s">
        <v>507</v>
      </c>
      <c r="E31" s="710" t="s">
        <v>467</v>
      </c>
      <c r="F31" s="711"/>
    </row>
    <row r="32" spans="1:6" ht="18.95" customHeight="1">
      <c r="A32" s="528" t="s">
        <v>463</v>
      </c>
      <c r="B32" s="444" t="s">
        <v>468</v>
      </c>
      <c r="C32" s="607" t="s">
        <v>508</v>
      </c>
      <c r="D32" s="428"/>
      <c r="E32" s="710" t="s">
        <v>470</v>
      </c>
      <c r="F32" s="711"/>
    </row>
    <row r="33" spans="1:6" ht="18.95" customHeight="1">
      <c r="A33" s="528" t="s">
        <v>463</v>
      </c>
      <c r="B33" s="444" t="s">
        <v>471</v>
      </c>
      <c r="C33" s="585" t="s">
        <v>509</v>
      </c>
      <c r="D33" s="428"/>
      <c r="E33" s="708" t="s">
        <v>473</v>
      </c>
      <c r="F33" s="709"/>
    </row>
    <row r="34" spans="1:6" ht="18.95" customHeight="1">
      <c r="A34" s="528" t="s">
        <v>463</v>
      </c>
      <c r="B34" s="444" t="s">
        <v>464</v>
      </c>
      <c r="C34" s="585" t="s">
        <v>510</v>
      </c>
      <c r="D34" s="428" t="s">
        <v>511</v>
      </c>
      <c r="E34" s="710" t="s">
        <v>467</v>
      </c>
      <c r="F34" s="711"/>
    </row>
    <row r="35" spans="1:6" ht="18.95" customHeight="1">
      <c r="A35" s="528" t="s">
        <v>463</v>
      </c>
      <c r="B35" s="444" t="s">
        <v>468</v>
      </c>
      <c r="C35" s="585" t="s">
        <v>512</v>
      </c>
      <c r="D35" s="428"/>
      <c r="E35" s="710" t="s">
        <v>470</v>
      </c>
      <c r="F35" s="711"/>
    </row>
    <row r="36" spans="1:6" ht="18.95" customHeight="1">
      <c r="A36" s="528" t="s">
        <v>463</v>
      </c>
      <c r="B36" s="444" t="s">
        <v>471</v>
      </c>
      <c r="C36" s="585" t="s">
        <v>513</v>
      </c>
      <c r="D36" s="428"/>
      <c r="E36" s="708" t="s">
        <v>473</v>
      </c>
      <c r="F36" s="709"/>
    </row>
    <row r="37" spans="1:6" ht="18.95" customHeight="1">
      <c r="A37" s="528" t="s">
        <v>463</v>
      </c>
      <c r="B37" s="444" t="s">
        <v>464</v>
      </c>
      <c r="C37" s="585" t="s">
        <v>514</v>
      </c>
      <c r="D37" s="428" t="s">
        <v>515</v>
      </c>
      <c r="E37" s="710" t="s">
        <v>467</v>
      </c>
      <c r="F37" s="711"/>
    </row>
    <row r="38" spans="1:6" ht="18.95" customHeight="1">
      <c r="A38" s="528" t="s">
        <v>463</v>
      </c>
      <c r="B38" s="444" t="s">
        <v>468</v>
      </c>
      <c r="C38" s="585" t="s">
        <v>516</v>
      </c>
      <c r="D38" s="428"/>
      <c r="E38" s="710" t="s">
        <v>470</v>
      </c>
      <c r="F38" s="711"/>
    </row>
    <row r="39" spans="1:6" ht="18.95" customHeight="1">
      <c r="A39" s="528" t="s">
        <v>463</v>
      </c>
      <c r="B39" s="444" t="s">
        <v>517</v>
      </c>
      <c r="C39" s="585" t="s">
        <v>518</v>
      </c>
      <c r="D39" s="428"/>
      <c r="E39" s="708" t="s">
        <v>473</v>
      </c>
      <c r="F39" s="709"/>
    </row>
    <row r="40" spans="1:6" ht="18.95" customHeight="1">
      <c r="A40" s="528" t="s">
        <v>463</v>
      </c>
      <c r="B40" s="444" t="s">
        <v>464</v>
      </c>
      <c r="C40" s="585" t="s">
        <v>519</v>
      </c>
      <c r="D40" s="428" t="s">
        <v>520</v>
      </c>
      <c r="E40" s="710" t="s">
        <v>467</v>
      </c>
      <c r="F40" s="711"/>
    </row>
    <row r="41" spans="1:6" ht="18.95" customHeight="1">
      <c r="A41" s="528" t="s">
        <v>463</v>
      </c>
      <c r="B41" s="444" t="s">
        <v>468</v>
      </c>
      <c r="C41" s="585" t="s">
        <v>521</v>
      </c>
      <c r="D41" s="428"/>
      <c r="E41" s="710" t="s">
        <v>470</v>
      </c>
      <c r="F41" s="711"/>
    </row>
    <row r="42" spans="1:6" ht="18.95" customHeight="1">
      <c r="A42" s="528" t="s">
        <v>463</v>
      </c>
      <c r="B42" s="444" t="s">
        <v>471</v>
      </c>
      <c r="C42" s="607" t="s">
        <v>522</v>
      </c>
      <c r="D42" s="428"/>
      <c r="E42" s="708" t="s">
        <v>473</v>
      </c>
      <c r="F42" s="709"/>
    </row>
    <row r="43" spans="1:6" ht="18.95" customHeight="1">
      <c r="A43" s="528" t="s">
        <v>463</v>
      </c>
      <c r="B43" s="444" t="s">
        <v>464</v>
      </c>
      <c r="C43" s="585" t="s">
        <v>523</v>
      </c>
      <c r="D43" s="428" t="s">
        <v>524</v>
      </c>
      <c r="E43" s="710" t="s">
        <v>467</v>
      </c>
      <c r="F43" s="711"/>
    </row>
    <row r="44" spans="1:6" ht="18.95" customHeight="1">
      <c r="A44" s="528" t="s">
        <v>463</v>
      </c>
      <c r="B44" s="444" t="s">
        <v>468</v>
      </c>
      <c r="C44" s="585" t="s">
        <v>525</v>
      </c>
      <c r="D44" s="428"/>
      <c r="E44" s="710" t="s">
        <v>470</v>
      </c>
      <c r="F44" s="711"/>
    </row>
    <row r="45" spans="1:6" ht="18.95" customHeight="1">
      <c r="A45" s="528" t="s">
        <v>463</v>
      </c>
      <c r="B45" s="444" t="s">
        <v>471</v>
      </c>
      <c r="C45" s="585" t="s">
        <v>526</v>
      </c>
      <c r="D45" s="428"/>
      <c r="E45" s="708" t="s">
        <v>473</v>
      </c>
      <c r="F45" s="709"/>
    </row>
    <row r="46" spans="1:6" ht="18.95" customHeight="1">
      <c r="A46" s="528" t="s">
        <v>463</v>
      </c>
      <c r="B46" s="444" t="s">
        <v>464</v>
      </c>
      <c r="C46" s="585" t="s">
        <v>527</v>
      </c>
      <c r="D46" s="428" t="s">
        <v>528</v>
      </c>
      <c r="E46" s="710" t="s">
        <v>467</v>
      </c>
      <c r="F46" s="711"/>
    </row>
    <row r="47" spans="1:6" ht="18.95" customHeight="1">
      <c r="A47" s="528" t="s">
        <v>463</v>
      </c>
      <c r="B47" s="444" t="s">
        <v>468</v>
      </c>
      <c r="C47" s="585" t="s">
        <v>529</v>
      </c>
      <c r="D47" s="428"/>
      <c r="E47" s="710" t="s">
        <v>470</v>
      </c>
      <c r="F47" s="711"/>
    </row>
    <row r="48" spans="1:6" ht="18.95" customHeight="1">
      <c r="A48" s="528" t="s">
        <v>463</v>
      </c>
      <c r="B48" s="444" t="s">
        <v>471</v>
      </c>
      <c r="C48" s="585" t="s">
        <v>530</v>
      </c>
      <c r="D48" s="428"/>
      <c r="E48" s="708" t="s">
        <v>473</v>
      </c>
      <c r="F48" s="709"/>
    </row>
    <row r="49" spans="1:10" ht="18.95" customHeight="1">
      <c r="A49" s="528" t="s">
        <v>463</v>
      </c>
      <c r="B49" s="444" t="s">
        <v>464</v>
      </c>
      <c r="C49" s="585" t="s">
        <v>531</v>
      </c>
      <c r="D49" s="428" t="s">
        <v>532</v>
      </c>
      <c r="E49" s="710" t="s">
        <v>467</v>
      </c>
      <c r="F49" s="711"/>
    </row>
    <row r="50" spans="1:10" ht="18.95" customHeight="1">
      <c r="A50" s="528" t="s">
        <v>463</v>
      </c>
      <c r="B50" s="444" t="s">
        <v>468</v>
      </c>
      <c r="C50" s="585" t="s">
        <v>533</v>
      </c>
      <c r="D50" s="428"/>
      <c r="E50" s="710" t="s">
        <v>470</v>
      </c>
      <c r="F50" s="711"/>
    </row>
    <row r="51" spans="1:10" ht="18.95" customHeight="1">
      <c r="A51" s="528" t="s">
        <v>463</v>
      </c>
      <c r="B51" s="444" t="s">
        <v>471</v>
      </c>
      <c r="C51" s="585" t="s">
        <v>534</v>
      </c>
      <c r="D51" s="428"/>
      <c r="E51" s="708" t="s">
        <v>473</v>
      </c>
      <c r="F51" s="709"/>
    </row>
    <row r="52" spans="1:10" ht="18.95" customHeight="1">
      <c r="A52" s="528" t="s">
        <v>463</v>
      </c>
      <c r="B52" s="444" t="s">
        <v>464</v>
      </c>
      <c r="C52" s="607" t="s">
        <v>535</v>
      </c>
      <c r="D52" s="428" t="s">
        <v>536</v>
      </c>
      <c r="E52" s="710" t="s">
        <v>467</v>
      </c>
      <c r="F52" s="711"/>
    </row>
    <row r="53" spans="1:10" ht="18.95" customHeight="1">
      <c r="A53" s="528" t="s">
        <v>463</v>
      </c>
      <c r="B53" s="444" t="s">
        <v>468</v>
      </c>
      <c r="C53" s="585" t="s">
        <v>537</v>
      </c>
      <c r="D53" s="428"/>
      <c r="E53" s="710" t="s">
        <v>470</v>
      </c>
      <c r="F53" s="711"/>
    </row>
    <row r="54" spans="1:10" ht="18.95" customHeight="1">
      <c r="A54" s="528" t="s">
        <v>463</v>
      </c>
      <c r="B54" s="444" t="s">
        <v>471</v>
      </c>
      <c r="C54" s="585" t="s">
        <v>538</v>
      </c>
      <c r="D54" s="428"/>
      <c r="E54" s="708" t="s">
        <v>473</v>
      </c>
      <c r="F54" s="709"/>
    </row>
    <row r="55" spans="1:10" ht="18.95" customHeight="1">
      <c r="A55" s="528" t="s">
        <v>463</v>
      </c>
      <c r="B55" s="444" t="s">
        <v>464</v>
      </c>
      <c r="C55" s="585" t="s">
        <v>539</v>
      </c>
      <c r="D55" s="428" t="s">
        <v>540</v>
      </c>
      <c r="E55" s="710" t="s">
        <v>467</v>
      </c>
      <c r="F55" s="711"/>
    </row>
    <row r="56" spans="1:10" ht="18.95" customHeight="1">
      <c r="A56" s="528" t="s">
        <v>463</v>
      </c>
      <c r="B56" s="444" t="s">
        <v>468</v>
      </c>
      <c r="C56" s="585" t="s">
        <v>541</v>
      </c>
      <c r="D56" s="428"/>
      <c r="E56" s="710" t="s">
        <v>470</v>
      </c>
      <c r="F56" s="711"/>
    </row>
    <row r="57" spans="1:10" ht="18.95" customHeight="1">
      <c r="A57" s="528" t="s">
        <v>463</v>
      </c>
      <c r="B57" s="444" t="s">
        <v>471</v>
      </c>
      <c r="C57" s="585" t="s">
        <v>542</v>
      </c>
      <c r="D57" s="428"/>
      <c r="E57" s="708" t="s">
        <v>473</v>
      </c>
      <c r="F57" s="709"/>
    </row>
    <row r="58" spans="1:10" ht="18.95" customHeight="1">
      <c r="A58" s="528" t="s">
        <v>463</v>
      </c>
      <c r="B58" s="444" t="s">
        <v>464</v>
      </c>
      <c r="C58" s="585" t="s">
        <v>543</v>
      </c>
      <c r="D58" s="428" t="s">
        <v>544</v>
      </c>
      <c r="E58" s="710" t="s">
        <v>467</v>
      </c>
      <c r="F58" s="711"/>
    </row>
    <row r="59" spans="1:10" ht="18.95" customHeight="1">
      <c r="A59" s="528" t="s">
        <v>463</v>
      </c>
      <c r="B59" s="444" t="s">
        <v>468</v>
      </c>
      <c r="C59" s="585" t="s">
        <v>545</v>
      </c>
      <c r="D59" s="428"/>
      <c r="E59" s="710" t="s">
        <v>470</v>
      </c>
      <c r="F59" s="711"/>
    </row>
    <row r="60" spans="1:10" ht="18.95" customHeight="1">
      <c r="A60" s="528" t="s">
        <v>463</v>
      </c>
      <c r="B60" s="444" t="s">
        <v>471</v>
      </c>
      <c r="C60" s="585" t="s">
        <v>546</v>
      </c>
      <c r="D60" s="428"/>
      <c r="E60" s="708" t="s">
        <v>473</v>
      </c>
      <c r="F60" s="709"/>
    </row>
    <row r="61" spans="1:10" ht="18.95" customHeight="1">
      <c r="A61" s="528" t="s">
        <v>463</v>
      </c>
      <c r="B61" s="444" t="s">
        <v>464</v>
      </c>
      <c r="C61" s="585" t="s">
        <v>547</v>
      </c>
      <c r="D61" s="428" t="s">
        <v>548</v>
      </c>
      <c r="E61" s="710" t="s">
        <v>467</v>
      </c>
      <c r="F61" s="711"/>
    </row>
    <row r="62" spans="1:10" ht="18.95" customHeight="1">
      <c r="A62" s="528" t="s">
        <v>463</v>
      </c>
      <c r="B62" s="444" t="s">
        <v>468</v>
      </c>
      <c r="C62" s="607" t="s">
        <v>549</v>
      </c>
      <c r="D62" s="428"/>
      <c r="E62" s="710" t="s">
        <v>470</v>
      </c>
      <c r="F62" s="711"/>
    </row>
    <row r="63" spans="1:10" ht="18.95" customHeight="1">
      <c r="A63" s="528" t="s">
        <v>463</v>
      </c>
      <c r="B63" s="444" t="s">
        <v>471</v>
      </c>
      <c r="C63" s="585" t="s">
        <v>550</v>
      </c>
      <c r="D63" s="428"/>
      <c r="E63" s="708" t="s">
        <v>473</v>
      </c>
      <c r="F63" s="709"/>
      <c r="G63" s="715"/>
      <c r="H63" s="716"/>
      <c r="I63" s="716"/>
      <c r="J63" s="716"/>
    </row>
    <row r="64" spans="1:10" ht="18.95" customHeight="1">
      <c r="A64" s="528" t="s">
        <v>463</v>
      </c>
      <c r="B64" s="444" t="s">
        <v>464</v>
      </c>
      <c r="C64" s="585" t="s">
        <v>551</v>
      </c>
      <c r="D64" s="428" t="s">
        <v>552</v>
      </c>
      <c r="E64" s="710" t="s">
        <v>467</v>
      </c>
      <c r="F64" s="711"/>
      <c r="G64" s="446"/>
      <c r="H64" s="456"/>
      <c r="I64" s="710"/>
      <c r="J64" s="711"/>
    </row>
    <row r="65" spans="1:10" ht="18.95" customHeight="1">
      <c r="A65" s="528" t="s">
        <v>463</v>
      </c>
      <c r="B65" s="444" t="s">
        <v>468</v>
      </c>
      <c r="C65" s="585" t="s">
        <v>553</v>
      </c>
      <c r="D65" s="428"/>
      <c r="E65" s="710" t="s">
        <v>470</v>
      </c>
      <c r="F65" s="711"/>
      <c r="G65" s="446"/>
      <c r="H65" s="456"/>
      <c r="I65" s="710"/>
      <c r="J65" s="711"/>
    </row>
    <row r="66" spans="1:10" ht="18.95" customHeight="1">
      <c r="A66" s="528" t="s">
        <v>463</v>
      </c>
      <c r="B66" s="444" t="s">
        <v>471</v>
      </c>
      <c r="C66" s="585" t="s">
        <v>554</v>
      </c>
      <c r="D66" s="428"/>
      <c r="E66" s="708" t="s">
        <v>473</v>
      </c>
      <c r="F66" s="709"/>
      <c r="G66" s="446"/>
      <c r="H66" s="456"/>
      <c r="I66" s="708"/>
      <c r="J66" s="709"/>
    </row>
    <row r="67" spans="1:10" ht="18.95" customHeight="1">
      <c r="A67" s="528" t="s">
        <v>463</v>
      </c>
      <c r="B67" s="444" t="s">
        <v>464</v>
      </c>
      <c r="C67" s="585" t="s">
        <v>555</v>
      </c>
      <c r="D67" s="428" t="s">
        <v>556</v>
      </c>
      <c r="E67" s="710" t="s">
        <v>467</v>
      </c>
      <c r="F67" s="711"/>
      <c r="G67" s="446"/>
      <c r="H67" s="456"/>
      <c r="I67" s="710"/>
      <c r="J67" s="711"/>
    </row>
    <row r="68" spans="1:10" ht="18.95" customHeight="1">
      <c r="A68" s="528" t="s">
        <v>463</v>
      </c>
      <c r="B68" s="444" t="s">
        <v>468</v>
      </c>
      <c r="C68" s="585" t="s">
        <v>557</v>
      </c>
      <c r="D68" s="428"/>
      <c r="E68" s="710" t="s">
        <v>470</v>
      </c>
      <c r="F68" s="711"/>
      <c r="G68" s="446"/>
      <c r="H68" s="456"/>
      <c r="I68" s="710"/>
      <c r="J68" s="711"/>
    </row>
    <row r="69" spans="1:10" ht="18.95" customHeight="1">
      <c r="A69" s="528" t="s">
        <v>463</v>
      </c>
      <c r="B69" s="444" t="s">
        <v>471</v>
      </c>
      <c r="C69" s="585" t="s">
        <v>558</v>
      </c>
      <c r="D69" s="428"/>
      <c r="E69" s="708" t="s">
        <v>473</v>
      </c>
      <c r="F69" s="709"/>
      <c r="G69" s="446"/>
      <c r="H69" s="456"/>
      <c r="I69" s="708"/>
      <c r="J69" s="709"/>
    </row>
    <row r="70" spans="1:10" ht="18.95" customHeight="1">
      <c r="A70" s="528" t="s">
        <v>463</v>
      </c>
      <c r="B70" s="444" t="s">
        <v>464</v>
      </c>
      <c r="C70" s="585" t="s">
        <v>559</v>
      </c>
      <c r="D70" s="428" t="s">
        <v>560</v>
      </c>
      <c r="E70" s="710" t="s">
        <v>467</v>
      </c>
      <c r="F70" s="711"/>
      <c r="G70" s="446"/>
      <c r="H70" s="456"/>
      <c r="I70" s="710"/>
      <c r="J70" s="711"/>
    </row>
    <row r="71" spans="1:10" ht="18.95" customHeight="1">
      <c r="A71" s="528" t="s">
        <v>463</v>
      </c>
      <c r="B71" s="444" t="s">
        <v>468</v>
      </c>
      <c r="C71" s="585" t="s">
        <v>561</v>
      </c>
      <c r="D71" s="428"/>
      <c r="E71" s="710" t="s">
        <v>470</v>
      </c>
      <c r="F71" s="711"/>
      <c r="G71" s="446"/>
      <c r="H71" s="456"/>
      <c r="I71" s="710"/>
      <c r="J71" s="711"/>
    </row>
    <row r="72" spans="1:10" ht="18.95" customHeight="1">
      <c r="A72" s="528" t="s">
        <v>463</v>
      </c>
      <c r="B72" s="444" t="s">
        <v>471</v>
      </c>
      <c r="C72" s="607" t="s">
        <v>562</v>
      </c>
      <c r="D72" s="428"/>
      <c r="E72" s="708" t="s">
        <v>473</v>
      </c>
      <c r="F72" s="709"/>
      <c r="G72" s="446"/>
      <c r="H72" s="456"/>
      <c r="I72" s="708"/>
      <c r="J72" s="709"/>
    </row>
    <row r="73" spans="1:10" ht="18.95" customHeight="1">
      <c r="A73" s="528" t="s">
        <v>463</v>
      </c>
      <c r="B73" s="444" t="s">
        <v>464</v>
      </c>
      <c r="C73" s="585" t="s">
        <v>563</v>
      </c>
      <c r="D73" s="428" t="s">
        <v>564</v>
      </c>
      <c r="E73" s="710" t="s">
        <v>467</v>
      </c>
      <c r="F73" s="711"/>
      <c r="G73" s="446"/>
      <c r="H73" s="456"/>
      <c r="I73" s="710"/>
      <c r="J73" s="711"/>
    </row>
    <row r="74" spans="1:10" ht="18.95" customHeight="1">
      <c r="A74" s="528" t="s">
        <v>463</v>
      </c>
      <c r="B74" s="444" t="s">
        <v>468</v>
      </c>
      <c r="C74" s="585" t="s">
        <v>565</v>
      </c>
      <c r="D74" s="428"/>
      <c r="E74" s="710" t="s">
        <v>470</v>
      </c>
      <c r="F74" s="711"/>
      <c r="G74" s="446"/>
      <c r="H74" s="456"/>
      <c r="I74" s="710"/>
      <c r="J74" s="711"/>
    </row>
    <row r="75" spans="1:10" ht="18.95" customHeight="1">
      <c r="A75" s="528" t="s">
        <v>463</v>
      </c>
      <c r="B75" s="444" t="s">
        <v>471</v>
      </c>
      <c r="C75" s="585" t="s">
        <v>566</v>
      </c>
      <c r="D75" s="428"/>
      <c r="E75" s="708" t="s">
        <v>473</v>
      </c>
      <c r="F75" s="709"/>
      <c r="G75" s="446"/>
      <c r="H75" s="456"/>
      <c r="I75" s="708"/>
      <c r="J75" s="709"/>
    </row>
    <row r="76" spans="1:10" ht="18.95" customHeight="1">
      <c r="A76" s="528" t="s">
        <v>463</v>
      </c>
      <c r="B76" s="444" t="s">
        <v>464</v>
      </c>
      <c r="C76" s="585" t="s">
        <v>567</v>
      </c>
      <c r="D76" s="428" t="s">
        <v>568</v>
      </c>
      <c r="E76" s="710" t="s">
        <v>467</v>
      </c>
      <c r="F76" s="711"/>
      <c r="G76" s="446"/>
      <c r="H76" s="456"/>
      <c r="I76" s="710"/>
      <c r="J76" s="711"/>
    </row>
    <row r="77" spans="1:10" ht="18.95" customHeight="1">
      <c r="A77" s="528" t="s">
        <v>463</v>
      </c>
      <c r="B77" s="444" t="s">
        <v>468</v>
      </c>
      <c r="C77" s="585" t="s">
        <v>569</v>
      </c>
      <c r="D77" s="428"/>
      <c r="E77" s="710" t="s">
        <v>470</v>
      </c>
      <c r="F77" s="711"/>
      <c r="G77" s="446"/>
      <c r="H77" s="456"/>
      <c r="I77" s="710"/>
      <c r="J77" s="711"/>
    </row>
    <row r="78" spans="1:10" ht="18.95" customHeight="1">
      <c r="A78" s="528" t="s">
        <v>463</v>
      </c>
      <c r="B78" s="444" t="s">
        <v>471</v>
      </c>
      <c r="C78" s="585" t="s">
        <v>570</v>
      </c>
      <c r="D78" s="428"/>
      <c r="E78" s="708" t="s">
        <v>473</v>
      </c>
      <c r="F78" s="709"/>
      <c r="G78" s="446"/>
      <c r="H78" s="456"/>
      <c r="I78" s="708"/>
      <c r="J78" s="709"/>
    </row>
    <row r="79" spans="1:10" ht="18.95" customHeight="1">
      <c r="A79" s="528" t="s">
        <v>463</v>
      </c>
      <c r="B79" s="444" t="s">
        <v>464</v>
      </c>
      <c r="C79" s="585" t="s">
        <v>571</v>
      </c>
      <c r="D79" s="428" t="s">
        <v>572</v>
      </c>
      <c r="E79" s="710" t="s">
        <v>467</v>
      </c>
      <c r="F79" s="711"/>
      <c r="G79" s="446"/>
      <c r="H79" s="456"/>
      <c r="I79" s="710"/>
      <c r="J79" s="711"/>
    </row>
    <row r="80" spans="1:10" ht="18.95" customHeight="1">
      <c r="A80" s="528" t="s">
        <v>463</v>
      </c>
      <c r="B80" s="444" t="s">
        <v>468</v>
      </c>
      <c r="C80" s="585" t="s">
        <v>573</v>
      </c>
      <c r="D80" s="428"/>
      <c r="E80" s="710" t="s">
        <v>470</v>
      </c>
      <c r="F80" s="711"/>
      <c r="G80" s="446"/>
      <c r="H80" s="456"/>
      <c r="I80" s="710"/>
      <c r="J80" s="711"/>
    </row>
    <row r="81" spans="1:10" ht="18.95" customHeight="1">
      <c r="A81" s="528" t="s">
        <v>463</v>
      </c>
      <c r="B81" s="444" t="s">
        <v>471</v>
      </c>
      <c r="C81" s="585" t="s">
        <v>574</v>
      </c>
      <c r="D81" s="428"/>
      <c r="E81" s="708" t="s">
        <v>473</v>
      </c>
      <c r="F81" s="709"/>
      <c r="G81" s="446"/>
      <c r="H81" s="456"/>
      <c r="I81" s="708"/>
      <c r="J81" s="709"/>
    </row>
    <row r="82" spans="1:10" ht="18.95" customHeight="1">
      <c r="A82" s="528" t="s">
        <v>463</v>
      </c>
      <c r="B82" s="444" t="s">
        <v>464</v>
      </c>
      <c r="C82" s="607" t="s">
        <v>575</v>
      </c>
      <c r="D82" s="428" t="s">
        <v>576</v>
      </c>
      <c r="E82" s="710" t="s">
        <v>467</v>
      </c>
      <c r="F82" s="711"/>
      <c r="G82" s="446"/>
      <c r="H82" s="456"/>
      <c r="I82" s="710"/>
      <c r="J82" s="711"/>
    </row>
    <row r="83" spans="1:10" ht="18.95" customHeight="1">
      <c r="A83" s="528" t="s">
        <v>463</v>
      </c>
      <c r="B83" s="444" t="s">
        <v>468</v>
      </c>
      <c r="C83" s="585" t="s">
        <v>577</v>
      </c>
      <c r="D83" s="428"/>
      <c r="E83" s="710" t="s">
        <v>470</v>
      </c>
      <c r="F83" s="711"/>
      <c r="G83" s="446"/>
      <c r="H83" s="456"/>
      <c r="I83" s="710"/>
      <c r="J83" s="711"/>
    </row>
    <row r="84" spans="1:10" ht="18.95" customHeight="1">
      <c r="A84" s="528" t="s">
        <v>463</v>
      </c>
      <c r="B84" s="444" t="s">
        <v>471</v>
      </c>
      <c r="C84" s="585" t="s">
        <v>578</v>
      </c>
      <c r="D84" s="428"/>
      <c r="E84" s="708" t="s">
        <v>473</v>
      </c>
      <c r="F84" s="709"/>
      <c r="G84" s="446"/>
      <c r="H84" s="456"/>
      <c r="I84" s="708"/>
      <c r="J84" s="709"/>
    </row>
    <row r="85" spans="1:10" ht="18.95" customHeight="1">
      <c r="A85" s="528" t="s">
        <v>463</v>
      </c>
      <c r="B85" s="444" t="s">
        <v>464</v>
      </c>
      <c r="C85" s="585" t="s">
        <v>579</v>
      </c>
      <c r="D85" s="428" t="s">
        <v>580</v>
      </c>
      <c r="E85" s="710" t="s">
        <v>467</v>
      </c>
      <c r="F85" s="711"/>
      <c r="G85" s="446"/>
      <c r="H85" s="456"/>
      <c r="I85" s="710"/>
      <c r="J85" s="711"/>
    </row>
    <row r="86" spans="1:10" ht="18.95" customHeight="1">
      <c r="A86" s="528" t="s">
        <v>463</v>
      </c>
      <c r="B86" s="444" t="s">
        <v>468</v>
      </c>
      <c r="C86" s="585" t="s">
        <v>581</v>
      </c>
      <c r="D86" s="428"/>
      <c r="E86" s="710" t="s">
        <v>470</v>
      </c>
      <c r="F86" s="711"/>
      <c r="G86" s="446"/>
      <c r="H86" s="456"/>
      <c r="I86" s="710"/>
      <c r="J86" s="711"/>
    </row>
    <row r="87" spans="1:10" ht="18.95" customHeight="1">
      <c r="A87" s="528" t="s">
        <v>463</v>
      </c>
      <c r="B87" s="444" t="s">
        <v>471</v>
      </c>
      <c r="C87" s="585" t="s">
        <v>582</v>
      </c>
      <c r="D87" s="428"/>
      <c r="E87" s="708" t="s">
        <v>473</v>
      </c>
      <c r="F87" s="709"/>
      <c r="G87" s="446"/>
      <c r="H87" s="456"/>
      <c r="I87" s="708"/>
      <c r="J87" s="709"/>
    </row>
    <row r="88" spans="1:10" ht="18.95" customHeight="1">
      <c r="A88" s="528" t="s">
        <v>463</v>
      </c>
      <c r="B88" s="444" t="s">
        <v>464</v>
      </c>
      <c r="C88" s="585" t="s">
        <v>583</v>
      </c>
      <c r="D88" s="428" t="s">
        <v>584</v>
      </c>
      <c r="E88" s="710" t="s">
        <v>467</v>
      </c>
      <c r="F88" s="711"/>
      <c r="G88" s="446"/>
      <c r="H88" s="456"/>
      <c r="I88" s="710"/>
      <c r="J88" s="711"/>
    </row>
    <row r="89" spans="1:10" ht="18.95" customHeight="1">
      <c r="A89" s="528" t="s">
        <v>463</v>
      </c>
      <c r="B89" s="444" t="s">
        <v>468</v>
      </c>
      <c r="C89" s="585" t="s">
        <v>585</v>
      </c>
      <c r="D89" s="428"/>
      <c r="E89" s="710" t="s">
        <v>470</v>
      </c>
      <c r="F89" s="711"/>
      <c r="G89" s="446"/>
      <c r="H89" s="456"/>
      <c r="I89" s="710"/>
      <c r="J89" s="711"/>
    </row>
    <row r="90" spans="1:10" ht="18.95" customHeight="1">
      <c r="A90" s="528" t="s">
        <v>463</v>
      </c>
      <c r="B90" s="444" t="s">
        <v>471</v>
      </c>
      <c r="C90" s="585" t="s">
        <v>586</v>
      </c>
      <c r="D90" s="428"/>
      <c r="E90" s="708" t="s">
        <v>473</v>
      </c>
      <c r="F90" s="709"/>
      <c r="G90" s="446"/>
      <c r="H90" s="456"/>
      <c r="I90" s="708"/>
      <c r="J90" s="709"/>
    </row>
    <row r="91" spans="1:10" ht="18.95" customHeight="1">
      <c r="A91" s="528" t="s">
        <v>463</v>
      </c>
      <c r="B91" s="444" t="s">
        <v>464</v>
      </c>
      <c r="C91" s="585" t="s">
        <v>587</v>
      </c>
      <c r="D91" s="428" t="s">
        <v>588</v>
      </c>
      <c r="E91" s="710" t="s">
        <v>467</v>
      </c>
      <c r="F91" s="711"/>
      <c r="G91" s="446"/>
      <c r="H91" s="456"/>
      <c r="I91" s="710"/>
      <c r="J91" s="711"/>
    </row>
    <row r="92" spans="1:10" ht="18.95" customHeight="1">
      <c r="A92" s="528" t="s">
        <v>463</v>
      </c>
      <c r="B92" s="444" t="s">
        <v>468</v>
      </c>
      <c r="C92" s="607" t="s">
        <v>589</v>
      </c>
      <c r="D92" s="428"/>
      <c r="E92" s="710" t="s">
        <v>470</v>
      </c>
      <c r="F92" s="711"/>
      <c r="G92" s="446"/>
      <c r="H92" s="456"/>
      <c r="I92" s="710"/>
      <c r="J92" s="711"/>
    </row>
    <row r="93" spans="1:10" ht="18.95" customHeight="1">
      <c r="A93" s="528" t="s">
        <v>463</v>
      </c>
      <c r="B93" s="444" t="s">
        <v>471</v>
      </c>
      <c r="C93" s="585" t="s">
        <v>590</v>
      </c>
      <c r="D93" s="428"/>
      <c r="E93" s="708" t="s">
        <v>473</v>
      </c>
      <c r="F93" s="709"/>
      <c r="G93" s="446"/>
      <c r="H93" s="456"/>
      <c r="I93" s="708"/>
      <c r="J93" s="709"/>
    </row>
    <row r="94" spans="1:10" ht="25.5">
      <c r="A94" s="528" t="s">
        <v>463</v>
      </c>
      <c r="B94" s="444" t="s">
        <v>464</v>
      </c>
      <c r="C94" s="585" t="s">
        <v>591</v>
      </c>
      <c r="D94" s="428" t="s">
        <v>592</v>
      </c>
      <c r="E94" s="710" t="s">
        <v>467</v>
      </c>
      <c r="F94" s="711"/>
      <c r="G94" s="446"/>
      <c r="H94" s="456"/>
      <c r="I94" s="710"/>
      <c r="J94" s="711"/>
    </row>
    <row r="95" spans="1:10" ht="25.5">
      <c r="A95" s="528" t="s">
        <v>463</v>
      </c>
      <c r="B95" s="444" t="s">
        <v>468</v>
      </c>
      <c r="C95" s="585" t="s">
        <v>593</v>
      </c>
      <c r="D95" s="428"/>
      <c r="E95" s="710" t="s">
        <v>470</v>
      </c>
      <c r="F95" s="711"/>
      <c r="G95" s="446"/>
      <c r="H95" s="456"/>
      <c r="I95" s="710"/>
      <c r="J95" s="711"/>
    </row>
    <row r="96" spans="1:10" ht="25.5">
      <c r="A96" s="528" t="s">
        <v>463</v>
      </c>
      <c r="B96" s="444" t="s">
        <v>471</v>
      </c>
      <c r="C96" s="585" t="s">
        <v>594</v>
      </c>
      <c r="D96" s="428"/>
      <c r="E96" s="708" t="s">
        <v>473</v>
      </c>
      <c r="F96" s="709"/>
      <c r="G96" s="446"/>
      <c r="H96" s="456"/>
      <c r="I96" s="708"/>
      <c r="J96" s="709"/>
    </row>
  </sheetData>
  <mergeCells count="129"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  <mergeCell ref="E96:F96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95:F95"/>
    <mergeCell ref="E93:F93"/>
    <mergeCell ref="E94:F94"/>
    <mergeCell ref="E85:F85"/>
    <mergeCell ref="E89:F89"/>
    <mergeCell ref="E90:F90"/>
    <mergeCell ref="E91:F91"/>
    <mergeCell ref="E86:F86"/>
    <mergeCell ref="E87:F87"/>
    <mergeCell ref="E88:F88"/>
    <mergeCell ref="E92:F92"/>
    <mergeCell ref="E84:F84"/>
    <mergeCell ref="E65:F65"/>
    <mergeCell ref="E66:F66"/>
    <mergeCell ref="E67:F67"/>
    <mergeCell ref="E68:F68"/>
    <mergeCell ref="E69:F69"/>
    <mergeCell ref="E80:F80"/>
    <mergeCell ref="E81:F81"/>
    <mergeCell ref="E82:F82"/>
    <mergeCell ref="E83:F83"/>
    <mergeCell ref="E75:F75"/>
    <mergeCell ref="E76:F76"/>
    <mergeCell ref="E77:F77"/>
    <mergeCell ref="E78:F78"/>
    <mergeCell ref="E79:F79"/>
    <mergeCell ref="E70:F70"/>
    <mergeCell ref="E71:F71"/>
    <mergeCell ref="E72:F72"/>
    <mergeCell ref="E73:F73"/>
    <mergeCell ref="E74:F74"/>
    <mergeCell ref="E50:F50"/>
    <mergeCell ref="E39:F39"/>
    <mergeCell ref="E40:F40"/>
    <mergeCell ref="E63:F63"/>
    <mergeCell ref="E64:F64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41:F41"/>
    <mergeCell ref="E42:F42"/>
    <mergeCell ref="E43:F43"/>
    <mergeCell ref="E44:F44"/>
    <mergeCell ref="E45:F45"/>
    <mergeCell ref="E46:F46"/>
    <mergeCell ref="E47:F47"/>
    <mergeCell ref="E35:F35"/>
    <mergeCell ref="E36:F36"/>
    <mergeCell ref="E37:F37"/>
    <mergeCell ref="E20:F20"/>
    <mergeCell ref="E21:F21"/>
    <mergeCell ref="E22:F22"/>
    <mergeCell ref="E48:F48"/>
    <mergeCell ref="E49:F49"/>
    <mergeCell ref="E25:F25"/>
    <mergeCell ref="E23:F23"/>
    <mergeCell ref="E24:F24"/>
    <mergeCell ref="E27:F27"/>
    <mergeCell ref="E26:F26"/>
    <mergeCell ref="E38:F38"/>
    <mergeCell ref="E28:F28"/>
    <mergeCell ref="E29:F29"/>
    <mergeCell ref="E30:F30"/>
    <mergeCell ref="E31:F31"/>
    <mergeCell ref="E15:F15"/>
    <mergeCell ref="E16:F16"/>
    <mergeCell ref="E17:F17"/>
    <mergeCell ref="E18:F18"/>
    <mergeCell ref="E19:F19"/>
    <mergeCell ref="A1:F1"/>
    <mergeCell ref="E32:F32"/>
    <mergeCell ref="E33:F33"/>
    <mergeCell ref="E34:F34"/>
    <mergeCell ref="E14:F1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E15" sqref="E15"/>
    </sheetView>
  </sheetViews>
  <sheetFormatPr defaultRowHeight="15"/>
  <cols>
    <col min="1" max="1" width="28.7109375" style="190" customWidth="1"/>
    <col min="2" max="2" width="19.42578125" style="131" hidden="1" customWidth="1"/>
    <col min="3" max="3" width="18.7109375" style="131" customWidth="1"/>
    <col min="4" max="4" width="22.42578125" style="59" customWidth="1"/>
    <col min="5" max="5" width="22.5703125" style="131" customWidth="1"/>
    <col min="6" max="6" width="18.5703125" style="131" customWidth="1"/>
    <col min="7" max="16384" width="9.140625" style="131"/>
  </cols>
  <sheetData>
    <row r="1" spans="1:6" s="190" customFormat="1" ht="18.75">
      <c r="A1" s="717"/>
      <c r="B1" s="717"/>
      <c r="C1" s="717"/>
      <c r="D1" s="717"/>
      <c r="E1" s="717"/>
    </row>
    <row r="2" spans="1:6" ht="18.75">
      <c r="A2" s="252"/>
      <c r="B2" s="252"/>
      <c r="C2" s="252"/>
      <c r="D2" s="253"/>
      <c r="E2" s="252"/>
      <c r="F2" s="252"/>
    </row>
    <row r="3" spans="1:6" ht="18.75">
      <c r="A3" s="388"/>
      <c r="B3" s="388"/>
      <c r="C3" s="394"/>
      <c r="D3" s="389"/>
      <c r="E3" s="388"/>
      <c r="F3" s="390"/>
    </row>
    <row r="4" spans="1:6" ht="18.75">
      <c r="A4" s="388"/>
      <c r="B4" s="391"/>
      <c r="C4" s="394"/>
      <c r="D4" s="389"/>
      <c r="E4" s="391"/>
      <c r="F4" s="390"/>
    </row>
    <row r="5" spans="1:6" ht="18.75">
      <c r="A5" s="391"/>
      <c r="B5" s="388"/>
      <c r="C5" s="394"/>
      <c r="D5" s="389"/>
      <c r="E5" s="388"/>
      <c r="F5" s="254"/>
    </row>
    <row r="6" spans="1:6" ht="18.75">
      <c r="A6" s="391"/>
      <c r="B6" s="391"/>
      <c r="C6" s="394"/>
      <c r="D6" s="389"/>
      <c r="E6" s="391"/>
      <c r="F6" s="254"/>
    </row>
    <row r="7" spans="1:6" ht="18.75">
      <c r="A7" s="391"/>
      <c r="B7" s="388"/>
      <c r="C7" s="394"/>
      <c r="D7" s="389"/>
      <c r="E7" s="388"/>
      <c r="F7" s="254"/>
    </row>
    <row r="8" spans="1:6" ht="18.75">
      <c r="A8" s="388"/>
      <c r="B8" s="388"/>
      <c r="C8" s="394"/>
      <c r="D8" s="389"/>
      <c r="E8" s="388"/>
      <c r="F8" s="254"/>
    </row>
    <row r="9" spans="1:6" ht="18.75">
      <c r="A9" s="388"/>
      <c r="B9" s="388"/>
      <c r="C9" s="394"/>
      <c r="D9" s="389"/>
      <c r="E9" s="393"/>
      <c r="F9" s="254"/>
    </row>
    <row r="10" spans="1:6" ht="18.75">
      <c r="A10" s="391"/>
      <c r="B10" s="388"/>
      <c r="C10" s="394"/>
      <c r="D10" s="389"/>
      <c r="E10" s="388"/>
      <c r="F10" s="254"/>
    </row>
    <row r="11" spans="1:6" ht="18.75">
      <c r="A11" s="391"/>
      <c r="B11" s="388"/>
      <c r="C11" s="394"/>
      <c r="D11" s="389"/>
      <c r="E11" s="388"/>
      <c r="F11" s="254"/>
    </row>
    <row r="12" spans="1:6" ht="18.75">
      <c r="A12" s="388"/>
      <c r="B12" s="388"/>
      <c r="C12" s="394"/>
      <c r="D12" s="389"/>
      <c r="E12" s="388"/>
      <c r="F12" s="254"/>
    </row>
    <row r="13" spans="1:6" ht="18.75">
      <c r="A13" s="388"/>
      <c r="B13" s="388"/>
      <c r="C13" s="394"/>
      <c r="D13" s="389"/>
      <c r="E13" s="388"/>
      <c r="F13" s="254"/>
    </row>
    <row r="14" spans="1:6" ht="18.75">
      <c r="A14" s="388"/>
      <c r="B14" s="391"/>
      <c r="C14" s="394"/>
      <c r="D14" s="389"/>
      <c r="E14" s="391"/>
      <c r="F14" s="254"/>
    </row>
    <row r="15" spans="1:6" ht="18.75">
      <c r="A15" s="388"/>
      <c r="B15" s="388"/>
      <c r="C15" s="394"/>
      <c r="D15" s="389"/>
      <c r="E15" s="388"/>
      <c r="F15" s="254"/>
    </row>
    <row r="16" spans="1:6" ht="18.75">
      <c r="A16" s="388"/>
      <c r="B16" s="391"/>
      <c r="C16" s="394"/>
      <c r="D16" s="389"/>
      <c r="E16" s="391"/>
      <c r="F16" s="254"/>
    </row>
    <row r="17" spans="1:6" ht="18.75">
      <c r="A17" s="391"/>
      <c r="B17" s="388"/>
      <c r="C17" s="394"/>
      <c r="D17" s="389"/>
      <c r="E17" s="388"/>
      <c r="F17" s="254"/>
    </row>
    <row r="18" spans="1:6" ht="18.75">
      <c r="A18" s="388"/>
      <c r="B18" s="388"/>
      <c r="C18" s="394"/>
      <c r="D18" s="389"/>
      <c r="E18" s="388"/>
      <c r="F18" s="255"/>
    </row>
    <row r="19" spans="1:6" ht="18.75">
      <c r="A19" s="388"/>
      <c r="B19" s="391"/>
      <c r="C19" s="394"/>
      <c r="D19" s="389"/>
      <c r="E19" s="391"/>
      <c r="F19" s="256"/>
    </row>
    <row r="20" spans="1:6" ht="18.75">
      <c r="A20" s="388"/>
      <c r="B20" s="388"/>
      <c r="C20" s="394"/>
      <c r="D20" s="389"/>
      <c r="E20" s="388"/>
      <c r="F20" s="256"/>
    </row>
    <row r="21" spans="1:6" ht="18.75">
      <c r="A21" s="391"/>
      <c r="B21" s="388"/>
      <c r="C21" s="394"/>
      <c r="D21" s="389"/>
      <c r="E21" s="388"/>
      <c r="F21" s="254"/>
    </row>
    <row r="22" spans="1:6" ht="18.75">
      <c r="A22" s="388"/>
      <c r="B22" s="388"/>
      <c r="C22" s="394"/>
      <c r="D22" s="389"/>
      <c r="E22" s="388"/>
      <c r="F22" s="254"/>
    </row>
    <row r="23" spans="1:6" ht="18.75">
      <c r="A23" s="388"/>
      <c r="B23" s="388"/>
      <c r="C23" s="394"/>
      <c r="D23" s="389"/>
      <c r="E23" s="391"/>
      <c r="F23" s="255"/>
    </row>
    <row r="24" spans="1:6" ht="18.75">
      <c r="A24" s="388"/>
      <c r="B24" s="388"/>
      <c r="C24" s="394"/>
      <c r="D24" s="389"/>
      <c r="E24" s="388"/>
      <c r="F24" s="254"/>
    </row>
    <row r="25" spans="1:6" ht="18.75">
      <c r="A25" s="388"/>
      <c r="B25" s="388"/>
      <c r="C25" s="394"/>
      <c r="D25" s="389"/>
      <c r="E25" s="388"/>
      <c r="F25" s="254"/>
    </row>
    <row r="26" spans="1:6" ht="18.75">
      <c r="A26" s="388"/>
      <c r="B26" s="391"/>
      <c r="C26" s="394"/>
      <c r="D26" s="389"/>
      <c r="E26" s="391"/>
      <c r="F26" s="254"/>
    </row>
    <row r="27" spans="1:6" ht="18.75">
      <c r="A27" s="391"/>
      <c r="B27" s="388"/>
      <c r="C27" s="394"/>
      <c r="D27" s="389"/>
      <c r="E27" s="388"/>
      <c r="F27" s="254"/>
    </row>
    <row r="28" spans="1:6" ht="18.75">
      <c r="A28" s="391"/>
      <c r="B28" s="392"/>
      <c r="C28" s="394"/>
      <c r="D28" s="389"/>
      <c r="E28" s="392"/>
      <c r="F28" s="254"/>
    </row>
    <row r="29" spans="1:6" ht="18.75">
      <c r="A29" s="391"/>
      <c r="B29" s="388"/>
      <c r="C29" s="394"/>
      <c r="D29" s="389"/>
      <c r="E29" s="388"/>
      <c r="F29" s="254"/>
    </row>
    <row r="30" spans="1:6" ht="18.75">
      <c r="A30" s="388"/>
      <c r="B30" s="388"/>
      <c r="C30" s="394"/>
      <c r="D30" s="389"/>
      <c r="E30" s="388"/>
      <c r="F30" s="254"/>
    </row>
    <row r="31" spans="1:6" ht="18.75">
      <c r="A31" s="388"/>
      <c r="B31" s="388"/>
      <c r="C31" s="394"/>
      <c r="D31" s="389"/>
      <c r="E31" s="388"/>
      <c r="F31" s="254"/>
    </row>
    <row r="32" spans="1:6" ht="18.75">
      <c r="A32" s="388"/>
      <c r="B32" s="391"/>
      <c r="C32" s="394"/>
      <c r="D32" s="389"/>
      <c r="E32" s="391"/>
      <c r="F32" s="254"/>
    </row>
    <row r="33" spans="1:6" ht="18.75">
      <c r="A33" s="388"/>
      <c r="B33" s="388"/>
      <c r="C33" s="394"/>
      <c r="D33" s="389"/>
      <c r="E33" s="388"/>
      <c r="F33" s="254"/>
    </row>
    <row r="34" spans="1:6" ht="18.75">
      <c r="A34" s="391"/>
      <c r="B34" s="388"/>
      <c r="C34" s="394"/>
      <c r="D34" s="389"/>
      <c r="E34" s="388"/>
      <c r="F34" s="257"/>
    </row>
    <row r="35" spans="1:6" ht="18.75">
      <c r="A35" s="388"/>
      <c r="B35" s="391"/>
      <c r="C35" s="394"/>
      <c r="D35" s="389"/>
      <c r="E35" s="391"/>
      <c r="F35" s="254"/>
    </row>
    <row r="36" spans="1:6" ht="18.75">
      <c r="A36" s="388"/>
      <c r="B36" s="388"/>
      <c r="C36" s="394"/>
      <c r="D36" s="389"/>
      <c r="E36" s="388"/>
      <c r="F36" s="254"/>
    </row>
    <row r="37" spans="1:6" ht="18.75">
      <c r="A37" s="388"/>
      <c r="B37" s="388"/>
      <c r="C37" s="394"/>
      <c r="D37" s="389"/>
      <c r="E37" s="388"/>
      <c r="F37" s="254"/>
    </row>
    <row r="38" spans="1:6" ht="18.75">
      <c r="A38" s="391"/>
      <c r="B38" s="388"/>
      <c r="C38" s="394"/>
      <c r="D38" s="389"/>
      <c r="E38" s="388"/>
      <c r="F38" s="254"/>
    </row>
    <row r="39" spans="1:6" ht="18.75">
      <c r="A39" s="388"/>
      <c r="B39" s="388"/>
      <c r="C39" s="394"/>
      <c r="D39" s="389"/>
      <c r="E39" s="388"/>
      <c r="F39" s="254"/>
    </row>
    <row r="40" spans="1:6" ht="18.75">
      <c r="A40" s="391"/>
      <c r="B40" s="391"/>
      <c r="C40" s="394"/>
      <c r="D40" s="389"/>
      <c r="E40" s="391"/>
      <c r="F40" s="258"/>
    </row>
    <row r="41" spans="1:6" ht="18.75">
      <c r="A41" s="391"/>
      <c r="B41" s="388"/>
      <c r="C41" s="394"/>
      <c r="D41" s="389"/>
      <c r="E41" s="388"/>
      <c r="F41" s="258"/>
    </row>
    <row r="42" spans="1:6" ht="18.75">
      <c r="A42" s="388"/>
      <c r="B42" s="392"/>
      <c r="C42" s="394"/>
      <c r="D42" s="389"/>
      <c r="E42" s="392"/>
      <c r="F42" s="258"/>
    </row>
    <row r="43" spans="1:6" ht="18.75">
      <c r="A43" s="391"/>
      <c r="B43" s="388"/>
      <c r="C43" s="394"/>
      <c r="D43" s="389"/>
      <c r="E43" s="388"/>
      <c r="F43" s="258"/>
    </row>
    <row r="44" spans="1:6" ht="18.75">
      <c r="A44" s="388"/>
      <c r="B44" s="388"/>
      <c r="C44" s="394"/>
      <c r="D44" s="389"/>
      <c r="E44" s="388"/>
      <c r="F44" s="254"/>
    </row>
    <row r="45" spans="1:6" ht="18.75">
      <c r="A45" s="388"/>
      <c r="B45" s="388"/>
      <c r="C45" s="394"/>
      <c r="D45" s="389"/>
      <c r="E45" s="388"/>
      <c r="F45" s="254"/>
    </row>
    <row r="46" spans="1:6" ht="18.75">
      <c r="A46" s="388"/>
      <c r="B46" s="388"/>
      <c r="C46" s="394"/>
      <c r="D46" s="389"/>
      <c r="E46" s="388"/>
      <c r="F46" s="254"/>
    </row>
    <row r="47" spans="1:6" ht="18.75">
      <c r="A47" s="391"/>
      <c r="B47" s="388"/>
      <c r="C47" s="394"/>
      <c r="D47" s="389"/>
      <c r="E47" s="388"/>
      <c r="F47" s="254"/>
    </row>
    <row r="48" spans="1:6" ht="18.75">
      <c r="A48" s="391"/>
      <c r="B48" s="391"/>
      <c r="C48" s="394"/>
      <c r="D48" s="389"/>
      <c r="E48" s="391"/>
      <c r="F48" s="254"/>
    </row>
    <row r="49" spans="1:6" ht="18.75">
      <c r="A49" s="391"/>
      <c r="B49" s="388"/>
      <c r="C49" s="394"/>
      <c r="D49" s="389"/>
      <c r="E49" s="388"/>
      <c r="F49" s="254"/>
    </row>
    <row r="50" spans="1:6" ht="18.75">
      <c r="A50" s="391"/>
      <c r="B50" s="388"/>
      <c r="C50" s="396"/>
      <c r="D50" s="389"/>
      <c r="E50" s="388"/>
      <c r="F50" s="259"/>
    </row>
    <row r="51" spans="1:6" ht="18.75">
      <c r="A51" s="391"/>
      <c r="B51" s="391"/>
      <c r="C51" s="396"/>
      <c r="D51" s="389"/>
      <c r="E51" s="391"/>
      <c r="F51" s="259"/>
    </row>
    <row r="52" spans="1:6" ht="18.75">
      <c r="A52" s="388"/>
      <c r="B52" s="388"/>
      <c r="C52" s="396"/>
      <c r="D52" s="389"/>
      <c r="E52" s="388"/>
      <c r="F52" s="260"/>
    </row>
    <row r="53" spans="1:6" ht="18.75">
      <c r="A53" s="388"/>
      <c r="B53" s="391"/>
      <c r="C53" s="396"/>
      <c r="D53" s="389"/>
      <c r="E53" s="391"/>
      <c r="F53" s="259"/>
    </row>
    <row r="54" spans="1:6" ht="18.75">
      <c r="A54" s="388"/>
      <c r="B54" s="388"/>
      <c r="C54" s="396"/>
      <c r="D54" s="389"/>
      <c r="E54" s="388"/>
      <c r="F54" s="259"/>
    </row>
    <row r="55" spans="1:6" ht="18.75">
      <c r="A55" s="391"/>
      <c r="B55" s="388"/>
      <c r="C55" s="396"/>
      <c r="D55" s="389"/>
      <c r="E55" s="388"/>
      <c r="F55" s="259"/>
    </row>
    <row r="56" spans="1:6" ht="18.75">
      <c r="A56" s="388"/>
      <c r="B56" s="388"/>
      <c r="C56" s="396"/>
      <c r="D56" s="389"/>
      <c r="E56" s="393"/>
      <c r="F56" s="259"/>
    </row>
    <row r="57" spans="1:6" ht="18.75">
      <c r="A57" s="388"/>
      <c r="B57" s="388"/>
      <c r="C57" s="396"/>
      <c r="D57" s="389"/>
      <c r="E57" s="388"/>
      <c r="F57" s="259"/>
    </row>
    <row r="58" spans="1:6" ht="18.75">
      <c r="A58" s="388"/>
      <c r="B58" s="388"/>
      <c r="C58" s="396"/>
      <c r="D58" s="389"/>
      <c r="E58" s="388"/>
      <c r="F58" s="259"/>
    </row>
    <row r="59" spans="1:6" ht="18.75">
      <c r="A59" s="388"/>
      <c r="B59" s="388"/>
      <c r="C59" s="396"/>
      <c r="D59" s="389"/>
      <c r="E59" s="388"/>
      <c r="F59" s="259"/>
    </row>
    <row r="60" spans="1:6" ht="18.75">
      <c r="A60" s="391"/>
      <c r="B60" s="388"/>
      <c r="C60" s="396"/>
      <c r="D60" s="389"/>
      <c r="E60" s="388"/>
      <c r="F60" s="259"/>
    </row>
    <row r="61" spans="1:6" ht="18.75">
      <c r="A61" s="388"/>
      <c r="B61" s="391"/>
      <c r="C61" s="396"/>
      <c r="D61" s="389"/>
      <c r="E61" s="391"/>
      <c r="F61" s="259"/>
    </row>
    <row r="62" spans="1:6" ht="18.75">
      <c r="A62" s="391"/>
      <c r="B62" s="388"/>
      <c r="C62" s="396"/>
      <c r="D62" s="389"/>
      <c r="E62" s="388"/>
      <c r="F62" s="261"/>
    </row>
    <row r="63" spans="1:6" ht="18.75">
      <c r="A63" s="388"/>
      <c r="B63" s="391"/>
      <c r="C63" s="396"/>
      <c r="D63" s="389"/>
      <c r="E63" s="391"/>
      <c r="F63" s="259"/>
    </row>
    <row r="64" spans="1:6" ht="18.75">
      <c r="A64" s="388"/>
      <c r="B64" s="388"/>
      <c r="C64" s="396"/>
      <c r="D64" s="389"/>
      <c r="E64" s="388"/>
      <c r="F64" s="259"/>
    </row>
    <row r="65" spans="1:6" ht="18.75">
      <c r="A65" s="388"/>
      <c r="B65" s="388"/>
      <c r="C65" s="396"/>
      <c r="D65" s="389"/>
      <c r="E65" s="388"/>
      <c r="F65" s="259"/>
    </row>
    <row r="66" spans="1:6" ht="18.75">
      <c r="A66" s="388"/>
      <c r="B66" s="391"/>
      <c r="C66" s="396"/>
      <c r="D66" s="389"/>
      <c r="E66" s="391"/>
      <c r="F66" s="259"/>
    </row>
    <row r="67" spans="1:6" ht="18.75">
      <c r="A67" s="391"/>
      <c r="B67" s="388"/>
      <c r="C67" s="396"/>
      <c r="D67" s="389"/>
      <c r="E67" s="388"/>
      <c r="F67" s="259"/>
    </row>
    <row r="68" spans="1:6" ht="18.75">
      <c r="A68" s="391"/>
      <c r="B68" s="388"/>
      <c r="C68" s="396"/>
      <c r="D68" s="389"/>
      <c r="E68" s="388"/>
      <c r="F68" s="259"/>
    </row>
    <row r="69" spans="1:6" ht="18.75">
      <c r="A69" s="388"/>
      <c r="B69" s="388"/>
      <c r="C69" s="396"/>
      <c r="D69" s="389"/>
      <c r="E69" s="388"/>
      <c r="F69" s="259"/>
    </row>
    <row r="70" spans="1:6" ht="18.75">
      <c r="A70" s="391"/>
      <c r="B70" s="388"/>
      <c r="C70" s="396"/>
      <c r="D70" s="389"/>
      <c r="E70" s="391"/>
      <c r="F70" s="259"/>
    </row>
    <row r="71" spans="1:6" ht="18.75">
      <c r="A71" s="391"/>
      <c r="B71" s="388"/>
      <c r="C71" s="396"/>
      <c r="D71" s="389"/>
      <c r="E71" s="388"/>
      <c r="F71" s="259"/>
    </row>
    <row r="72" spans="1:6" ht="18.75">
      <c r="A72" s="388"/>
      <c r="B72" s="388"/>
      <c r="C72" s="396"/>
      <c r="D72" s="389"/>
      <c r="E72" s="388"/>
      <c r="F72" s="259"/>
    </row>
    <row r="73" spans="1:6" ht="18.75">
      <c r="A73" s="388"/>
      <c r="B73" s="391"/>
      <c r="C73" s="396"/>
      <c r="D73" s="389"/>
      <c r="E73" s="391"/>
      <c r="F73" s="259"/>
    </row>
    <row r="74" spans="1:6" ht="18.75">
      <c r="A74" s="388"/>
      <c r="B74" s="388"/>
      <c r="C74" s="396"/>
      <c r="D74" s="389"/>
      <c r="E74" s="388"/>
      <c r="F74" s="259"/>
    </row>
    <row r="75" spans="1:6" ht="18.75">
      <c r="A75" s="388"/>
      <c r="B75" s="392"/>
      <c r="C75" s="396"/>
      <c r="D75" s="389"/>
      <c r="E75" s="392"/>
      <c r="F75" s="259"/>
    </row>
    <row r="76" spans="1:6" ht="18.75">
      <c r="A76" s="391"/>
      <c r="B76" s="388"/>
      <c r="C76" s="396"/>
      <c r="D76" s="389"/>
      <c r="E76" s="388"/>
      <c r="F76" s="259"/>
    </row>
    <row r="77" spans="1:6" ht="18.75">
      <c r="A77" s="388"/>
      <c r="B77" s="388"/>
      <c r="C77" s="396"/>
      <c r="D77" s="389"/>
      <c r="E77" s="388"/>
      <c r="F77" s="259"/>
    </row>
    <row r="78" spans="1:6" ht="18.75">
      <c r="A78" s="391"/>
      <c r="B78" s="388"/>
      <c r="C78" s="396"/>
      <c r="D78" s="389"/>
      <c r="E78" s="388"/>
      <c r="F78" s="259"/>
    </row>
    <row r="79" spans="1:6" ht="18.75">
      <c r="A79" s="391"/>
      <c r="B79" s="391"/>
      <c r="C79" s="396"/>
      <c r="D79" s="389"/>
      <c r="E79" s="391"/>
      <c r="F79" s="259"/>
    </row>
    <row r="80" spans="1:6" ht="18.75">
      <c r="A80" s="391"/>
      <c r="B80" s="388"/>
      <c r="C80" s="396"/>
      <c r="D80" s="389"/>
      <c r="E80" s="388"/>
      <c r="F80" s="259"/>
    </row>
    <row r="81" spans="1:6" ht="18.75">
      <c r="A81" s="388"/>
      <c r="B81" s="388"/>
      <c r="C81" s="396"/>
      <c r="D81" s="389"/>
      <c r="E81" s="388"/>
      <c r="F81" s="259"/>
    </row>
    <row r="82" spans="1:6" ht="18.75">
      <c r="A82" s="391"/>
      <c r="B82" s="391"/>
      <c r="C82" s="396"/>
      <c r="D82" s="389"/>
      <c r="E82" s="391"/>
      <c r="F82" s="259"/>
    </row>
    <row r="83" spans="1:6" ht="18.75">
      <c r="A83" s="391"/>
      <c r="B83" s="388"/>
      <c r="C83" s="396"/>
      <c r="D83" s="389"/>
      <c r="E83" s="388"/>
      <c r="F83" s="259"/>
    </row>
    <row r="84" spans="1:6" ht="18.75">
      <c r="A84" s="391"/>
      <c r="B84" s="388"/>
      <c r="C84" s="396"/>
      <c r="D84" s="389"/>
      <c r="E84" s="388"/>
      <c r="F84" s="259"/>
    </row>
    <row r="85" spans="1:6" ht="18.75">
      <c r="A85" s="388"/>
      <c r="B85" s="388"/>
      <c r="C85" s="396"/>
      <c r="D85" s="389"/>
      <c r="E85" s="388"/>
      <c r="F85" s="259"/>
    </row>
    <row r="86" spans="1:6" ht="18.75">
      <c r="A86" s="388"/>
      <c r="B86" s="388"/>
      <c r="C86" s="396"/>
      <c r="D86" s="389"/>
      <c r="E86" s="388"/>
      <c r="F86" s="259"/>
    </row>
    <row r="87" spans="1:6" ht="18.75">
      <c r="A87" s="388"/>
      <c r="B87" s="391"/>
      <c r="C87" s="396"/>
      <c r="D87" s="389"/>
      <c r="E87" s="391"/>
      <c r="F87" s="259"/>
    </row>
    <row r="88" spans="1:6" ht="18.75">
      <c r="A88" s="391"/>
      <c r="B88" s="388"/>
      <c r="C88" s="396"/>
      <c r="D88" s="389"/>
      <c r="E88" s="388"/>
      <c r="F88" s="259"/>
    </row>
    <row r="89" spans="1:6" ht="18.75">
      <c r="A89" s="391"/>
      <c r="B89" s="392"/>
      <c r="C89" s="396"/>
      <c r="D89" s="389"/>
      <c r="E89" s="392"/>
      <c r="F89" s="259"/>
    </row>
    <row r="90" spans="1:6" ht="18.75">
      <c r="A90" s="388"/>
      <c r="B90" s="388"/>
      <c r="C90" s="396"/>
      <c r="D90" s="389"/>
      <c r="E90" s="388"/>
      <c r="F90" s="259"/>
    </row>
    <row r="91" spans="1:6" ht="18.75">
      <c r="A91" s="388"/>
      <c r="B91" s="388"/>
      <c r="C91" s="396"/>
      <c r="D91" s="389"/>
      <c r="E91" s="388"/>
      <c r="F91" s="259"/>
    </row>
    <row r="92" spans="1:6" ht="18.75">
      <c r="A92" s="388"/>
      <c r="B92" s="388"/>
      <c r="C92" s="396"/>
      <c r="D92" s="389"/>
      <c r="E92" s="388"/>
      <c r="F92" s="259"/>
    </row>
    <row r="93" spans="1:6" ht="18.75">
      <c r="A93" s="391"/>
      <c r="B93" s="388"/>
      <c r="C93" s="396"/>
      <c r="D93" s="389"/>
      <c r="E93" s="388"/>
      <c r="F93" s="259"/>
    </row>
    <row r="94" spans="1:6" ht="18.75">
      <c r="A94" s="388"/>
      <c r="B94" s="388"/>
      <c r="C94" s="396"/>
      <c r="D94" s="389"/>
      <c r="E94" s="388"/>
      <c r="F94" s="259"/>
    </row>
    <row r="95" spans="1:6" ht="18.75">
      <c r="A95" s="391"/>
      <c r="B95" s="391"/>
      <c r="C95" s="396"/>
      <c r="D95" s="389"/>
      <c r="E95" s="391"/>
      <c r="F95" s="259"/>
    </row>
    <row r="96" spans="1:6" ht="18.75">
      <c r="A96" s="388"/>
      <c r="B96" s="388"/>
      <c r="C96" s="396"/>
      <c r="D96" s="389"/>
      <c r="E96" s="388"/>
      <c r="F96" s="259"/>
    </row>
    <row r="97" spans="1:6" ht="18.75">
      <c r="A97" s="388"/>
      <c r="B97" s="388"/>
      <c r="C97" s="396"/>
      <c r="D97" s="389"/>
      <c r="E97" s="388"/>
      <c r="F97" s="259"/>
    </row>
    <row r="98" spans="1:6" ht="18.75">
      <c r="A98" s="388"/>
      <c r="B98" s="391"/>
      <c r="C98" s="396"/>
      <c r="D98" s="389"/>
      <c r="E98" s="391"/>
      <c r="F98" s="259"/>
    </row>
    <row r="99" spans="1:6" ht="18.75">
      <c r="A99" s="388"/>
      <c r="B99" s="388"/>
      <c r="C99" s="396"/>
      <c r="D99" s="389"/>
      <c r="E99" s="388"/>
      <c r="F99" s="259"/>
    </row>
    <row r="100" spans="1:6" ht="18.75">
      <c r="A100" s="388"/>
      <c r="B100" s="391"/>
      <c r="C100" s="396"/>
      <c r="D100" s="389"/>
      <c r="E100" s="391"/>
      <c r="F100" s="259"/>
    </row>
    <row r="101" spans="1:6" ht="18.75">
      <c r="A101" s="391"/>
      <c r="B101" s="388"/>
      <c r="C101" s="396"/>
      <c r="D101" s="389"/>
      <c r="E101" s="388"/>
      <c r="F101" s="259"/>
    </row>
    <row r="102" spans="1:6" ht="18.75">
      <c r="A102" s="391"/>
      <c r="B102" s="388"/>
      <c r="C102" s="396"/>
      <c r="D102" s="389"/>
      <c r="E102" s="388"/>
      <c r="F102" s="259"/>
    </row>
    <row r="103" spans="1:6" ht="18.75">
      <c r="A103" s="388"/>
      <c r="B103" s="388"/>
      <c r="C103" s="396"/>
      <c r="D103" s="389"/>
      <c r="E103" s="393"/>
      <c r="F103" s="259"/>
    </row>
    <row r="104" spans="1:6" ht="18.75">
      <c r="A104" s="388"/>
      <c r="B104" s="388"/>
      <c r="C104" s="396"/>
      <c r="D104" s="389"/>
      <c r="E104" s="388"/>
      <c r="F104" s="259"/>
    </row>
    <row r="105" spans="1:6" ht="18.75">
      <c r="A105" s="388"/>
      <c r="B105" s="388"/>
      <c r="C105" s="396"/>
      <c r="D105" s="389"/>
      <c r="E105" s="388"/>
      <c r="F105" s="259"/>
    </row>
    <row r="106" spans="1:6" ht="18.75">
      <c r="A106" s="388"/>
      <c r="B106" s="388"/>
      <c r="C106" s="396"/>
      <c r="D106" s="389"/>
      <c r="E106" s="388"/>
      <c r="F106" s="259"/>
    </row>
    <row r="107" spans="1:6" ht="18.75">
      <c r="A107" s="388"/>
      <c r="B107" s="388"/>
      <c r="C107" s="396"/>
      <c r="D107" s="389"/>
      <c r="E107" s="388"/>
      <c r="F107" s="259"/>
    </row>
    <row r="108" spans="1:6" ht="18.75">
      <c r="A108" s="388"/>
      <c r="B108" s="391"/>
      <c r="C108" s="396"/>
      <c r="D108" s="389"/>
      <c r="E108" s="391"/>
      <c r="F108" s="259"/>
    </row>
    <row r="109" spans="1:6" ht="18.75">
      <c r="A109" s="388"/>
      <c r="B109" s="388"/>
      <c r="C109" s="396"/>
      <c r="D109" s="389"/>
      <c r="E109" s="388"/>
      <c r="F109" s="259"/>
    </row>
    <row r="110" spans="1:6" ht="18.75">
      <c r="A110" s="388"/>
      <c r="B110" s="391"/>
      <c r="C110" s="396"/>
      <c r="D110" s="389"/>
      <c r="E110" s="391"/>
      <c r="F110" s="259"/>
    </row>
    <row r="111" spans="1:6" ht="18.75">
      <c r="A111" s="388"/>
      <c r="B111" s="388"/>
      <c r="C111" s="396"/>
      <c r="D111" s="389"/>
      <c r="E111" s="388"/>
      <c r="F111" s="259"/>
    </row>
    <row r="112" spans="1:6" ht="18.75">
      <c r="A112" s="391"/>
      <c r="B112" s="388"/>
      <c r="C112" s="396"/>
      <c r="D112" s="389"/>
      <c r="E112" s="388"/>
      <c r="F112" s="259"/>
    </row>
    <row r="113" spans="1:6" ht="18.75">
      <c r="A113" s="388"/>
      <c r="B113" s="391"/>
      <c r="C113" s="396"/>
      <c r="D113" s="389"/>
      <c r="E113" s="391"/>
      <c r="F113" s="259"/>
    </row>
    <row r="114" spans="1:6" ht="18.75">
      <c r="A114" s="388"/>
      <c r="B114" s="388"/>
      <c r="C114" s="396"/>
      <c r="D114" s="389"/>
      <c r="E114" s="388"/>
      <c r="F114" s="259"/>
    </row>
    <row r="115" spans="1:6" ht="18.75">
      <c r="A115" s="388"/>
      <c r="B115" s="388"/>
      <c r="C115" s="396"/>
      <c r="D115" s="389"/>
      <c r="E115" s="388"/>
      <c r="F115" s="259"/>
    </row>
    <row r="116" spans="1:6" ht="18.75">
      <c r="A116" s="388"/>
      <c r="B116" s="388"/>
      <c r="C116" s="396"/>
      <c r="D116" s="389"/>
      <c r="E116" s="388"/>
      <c r="F116" s="259"/>
    </row>
    <row r="117" spans="1:6" ht="18.75">
      <c r="A117" s="388"/>
      <c r="B117" s="388"/>
      <c r="C117" s="396"/>
      <c r="D117" s="389"/>
      <c r="E117" s="391"/>
      <c r="F117" s="259"/>
    </row>
    <row r="118" spans="1:6" ht="18.75">
      <c r="A118" s="388"/>
      <c r="B118" s="388"/>
      <c r="C118" s="396"/>
      <c r="D118" s="389"/>
      <c r="E118" s="388"/>
      <c r="F118" s="259"/>
    </row>
    <row r="119" spans="1:6" ht="18.75">
      <c r="A119" s="388"/>
      <c r="B119" s="388"/>
      <c r="C119" s="396"/>
      <c r="D119" s="389"/>
      <c r="E119" s="388"/>
      <c r="F119" s="259"/>
    </row>
    <row r="120" spans="1:6" ht="18.75">
      <c r="A120" s="388"/>
      <c r="B120" s="391"/>
      <c r="C120" s="396"/>
      <c r="D120" s="389"/>
      <c r="E120" s="391"/>
      <c r="F120" s="259"/>
    </row>
    <row r="121" spans="1:6" ht="18.75">
      <c r="A121" s="388"/>
      <c r="B121" s="388"/>
      <c r="C121" s="396"/>
      <c r="D121" s="389"/>
      <c r="E121" s="388"/>
      <c r="F121" s="259"/>
    </row>
    <row r="122" spans="1:6" ht="18.75">
      <c r="A122" s="391"/>
      <c r="B122" s="392"/>
      <c r="C122" s="396"/>
      <c r="D122" s="389"/>
      <c r="E122" s="392"/>
      <c r="F122" s="259"/>
    </row>
    <row r="123" spans="1:6" ht="18.75">
      <c r="A123" s="388"/>
      <c r="B123" s="388"/>
      <c r="C123" s="396"/>
      <c r="D123" s="389"/>
      <c r="E123" s="388"/>
      <c r="F123" s="259"/>
    </row>
    <row r="124" spans="1:6" ht="18.75">
      <c r="A124" s="391"/>
      <c r="B124" s="388"/>
      <c r="C124" s="396"/>
      <c r="D124" s="389"/>
      <c r="E124" s="388"/>
      <c r="F124" s="259"/>
    </row>
    <row r="125" spans="1:6" ht="18.75">
      <c r="A125" s="388"/>
      <c r="B125" s="388"/>
      <c r="C125" s="396"/>
      <c r="D125" s="389"/>
      <c r="E125" s="388"/>
      <c r="F125" s="259"/>
    </row>
    <row r="126" spans="1:6" ht="18.75">
      <c r="A126" s="388"/>
      <c r="B126" s="391"/>
      <c r="C126" s="396"/>
      <c r="D126" s="389"/>
      <c r="E126" s="391"/>
      <c r="F126" s="259"/>
    </row>
    <row r="127" spans="1:6" ht="18.75">
      <c r="A127" s="388"/>
      <c r="B127" s="388"/>
      <c r="C127" s="396"/>
      <c r="D127" s="389"/>
      <c r="E127" s="388"/>
      <c r="F127" s="259"/>
    </row>
    <row r="128" spans="1:6" ht="18.75">
      <c r="A128" s="388"/>
      <c r="B128" s="388"/>
      <c r="C128" s="396"/>
      <c r="D128" s="389"/>
      <c r="E128" s="388"/>
      <c r="F128" s="259"/>
    </row>
    <row r="129" spans="1:6" ht="18.75">
      <c r="A129" s="388"/>
      <c r="B129" s="391"/>
      <c r="C129" s="396"/>
      <c r="D129" s="389"/>
      <c r="E129" s="391"/>
      <c r="F129" s="259"/>
    </row>
    <row r="130" spans="1:6" ht="18.75">
      <c r="A130" s="391"/>
      <c r="B130" s="388"/>
      <c r="C130" s="396"/>
      <c r="D130" s="389"/>
      <c r="E130" s="388"/>
      <c r="F130" s="259"/>
    </row>
    <row r="131" spans="1:6" ht="18.75">
      <c r="A131" s="388"/>
      <c r="B131" s="388"/>
      <c r="C131" s="396"/>
      <c r="D131" s="389"/>
      <c r="E131" s="388"/>
      <c r="F131" s="259"/>
    </row>
    <row r="132" spans="1:6" ht="18.75">
      <c r="A132" s="388"/>
      <c r="B132" s="388"/>
      <c r="C132" s="396"/>
      <c r="D132" s="389"/>
      <c r="E132" s="388"/>
      <c r="F132" s="259"/>
    </row>
    <row r="133" spans="1:6" ht="18.75">
      <c r="A133" s="388"/>
      <c r="B133" s="388"/>
      <c r="C133" s="396"/>
      <c r="D133" s="389"/>
      <c r="E133" s="388"/>
      <c r="F133" s="259"/>
    </row>
    <row r="134" spans="1:6" ht="18.75">
      <c r="A134" s="391"/>
      <c r="B134" s="391"/>
      <c r="C134" s="396"/>
      <c r="D134" s="389"/>
      <c r="E134" s="391"/>
      <c r="F134" s="259"/>
    </row>
    <row r="135" spans="1:6" ht="18.75">
      <c r="A135" s="392"/>
      <c r="B135" s="388"/>
      <c r="C135" s="396"/>
      <c r="D135" s="389"/>
      <c r="E135" s="388"/>
      <c r="F135" s="259"/>
    </row>
    <row r="136" spans="1:6" ht="18.75">
      <c r="A136" s="388"/>
      <c r="B136" s="392"/>
      <c r="C136" s="396"/>
      <c r="D136" s="389"/>
      <c r="E136" s="392"/>
      <c r="F136" s="259"/>
    </row>
    <row r="137" spans="1:6" ht="18.75">
      <c r="A137" s="388"/>
      <c r="B137" s="388"/>
      <c r="C137" s="396"/>
      <c r="D137" s="389"/>
      <c r="E137" s="388"/>
      <c r="F137" s="259"/>
    </row>
    <row r="138" spans="1:6" ht="18.75">
      <c r="A138" s="388"/>
      <c r="B138" s="388"/>
      <c r="C138" s="396"/>
      <c r="D138" s="389"/>
      <c r="E138" s="388"/>
      <c r="F138" s="259"/>
    </row>
    <row r="139" spans="1:6" ht="18.75">
      <c r="A139" s="388"/>
      <c r="B139" s="388"/>
      <c r="C139" s="396"/>
      <c r="D139" s="389"/>
      <c r="E139" s="388"/>
      <c r="F139" s="259"/>
    </row>
    <row r="140" spans="1:6" ht="18.75">
      <c r="A140" s="388"/>
      <c r="B140" s="388"/>
      <c r="C140" s="396"/>
      <c r="D140" s="389"/>
      <c r="E140" s="388"/>
      <c r="F140" s="259"/>
    </row>
    <row r="141" spans="1:6" ht="18.75">
      <c r="A141" s="388"/>
      <c r="B141" s="388"/>
      <c r="C141" s="396"/>
      <c r="D141" s="389"/>
      <c r="E141" s="388"/>
      <c r="F141" s="259"/>
    </row>
    <row r="142" spans="1:6" ht="18.75">
      <c r="A142" s="388"/>
      <c r="B142" s="391"/>
      <c r="C142" s="396"/>
      <c r="D142" s="389"/>
      <c r="E142" s="391"/>
      <c r="F142" s="259"/>
    </row>
    <row r="143" spans="1:6" ht="18.75">
      <c r="A143" s="391"/>
      <c r="B143" s="388"/>
      <c r="C143" s="396"/>
      <c r="D143" s="389"/>
      <c r="E143" s="388"/>
      <c r="F143" s="259"/>
    </row>
    <row r="144" spans="1:6" ht="18.75">
      <c r="A144" s="388"/>
      <c r="B144" s="388"/>
      <c r="C144" s="396"/>
      <c r="D144" s="389"/>
      <c r="E144" s="388"/>
      <c r="F144" s="259"/>
    </row>
    <row r="145" spans="1:6" ht="18.75">
      <c r="A145" s="388"/>
      <c r="B145" s="391"/>
      <c r="C145" s="396"/>
      <c r="D145" s="389"/>
      <c r="E145" s="391"/>
      <c r="F145" s="259"/>
    </row>
    <row r="146" spans="1:6" ht="18.75">
      <c r="A146" s="388"/>
      <c r="B146" s="388"/>
      <c r="C146" s="396"/>
      <c r="D146" s="389"/>
      <c r="E146" s="388"/>
      <c r="F146" s="259"/>
    </row>
    <row r="147" spans="1:6" ht="18.75">
      <c r="A147" s="388"/>
      <c r="B147" s="391"/>
      <c r="C147" s="396"/>
      <c r="D147" s="389"/>
      <c r="E147" s="391"/>
      <c r="F147" s="259"/>
    </row>
    <row r="148" spans="1:6" ht="18.75">
      <c r="A148" s="388"/>
      <c r="B148" s="388"/>
      <c r="C148" s="396"/>
      <c r="D148" s="389"/>
      <c r="E148" s="388"/>
      <c r="F148" s="259"/>
    </row>
    <row r="149" spans="1:6" ht="18.75">
      <c r="A149" s="391"/>
      <c r="B149" s="388"/>
      <c r="C149" s="396"/>
      <c r="D149" s="389"/>
      <c r="E149" s="388"/>
      <c r="F149" s="259"/>
    </row>
    <row r="150" spans="1:6" ht="18.75">
      <c r="A150" s="388"/>
      <c r="B150" s="388"/>
      <c r="C150" s="396"/>
      <c r="D150" s="389"/>
      <c r="E150" s="393"/>
      <c r="F150" s="259"/>
    </row>
    <row r="151" spans="1:6" ht="18.75">
      <c r="A151" s="388"/>
      <c r="B151" s="388"/>
      <c r="C151" s="396"/>
      <c r="D151" s="389"/>
      <c r="E151" s="388"/>
      <c r="F151" s="259"/>
    </row>
    <row r="152" spans="1:6" ht="18.75">
      <c r="A152" s="388"/>
      <c r="B152" s="388"/>
      <c r="C152" s="396"/>
      <c r="D152" s="389"/>
      <c r="E152" s="388"/>
      <c r="F152" s="259"/>
    </row>
    <row r="153" spans="1:6" ht="18.75">
      <c r="A153" s="388"/>
      <c r="B153" s="388"/>
      <c r="C153" s="396"/>
      <c r="D153" s="389"/>
      <c r="E153" s="388"/>
      <c r="F153" s="259"/>
    </row>
    <row r="154" spans="1:6" ht="18.75">
      <c r="A154" s="388"/>
      <c r="B154" s="388"/>
      <c r="C154" s="396"/>
      <c r="D154" s="389"/>
      <c r="E154" s="388"/>
      <c r="F154" s="259"/>
    </row>
    <row r="155" spans="1:6" ht="18.75">
      <c r="A155" s="388"/>
      <c r="B155" s="391"/>
      <c r="C155" s="396"/>
      <c r="D155" s="389"/>
      <c r="E155" s="391"/>
      <c r="F155" s="259"/>
    </row>
    <row r="156" spans="1:6" ht="18.75">
      <c r="A156" s="388"/>
      <c r="B156" s="388"/>
      <c r="C156" s="396"/>
      <c r="D156" s="389"/>
      <c r="E156" s="388"/>
      <c r="F156" s="259"/>
    </row>
    <row r="157" spans="1:6" ht="18.75">
      <c r="A157" s="388"/>
      <c r="B157" s="391"/>
      <c r="C157" s="396"/>
      <c r="D157" s="389"/>
      <c r="E157" s="391"/>
      <c r="F157" s="259"/>
    </row>
    <row r="158" spans="1:6" ht="18.75">
      <c r="A158" s="388"/>
      <c r="B158" s="388"/>
      <c r="C158" s="396"/>
      <c r="D158" s="389"/>
      <c r="E158" s="388"/>
      <c r="F158" s="259"/>
    </row>
    <row r="159" spans="1:6" ht="18.75">
      <c r="A159" s="388"/>
      <c r="B159" s="388"/>
      <c r="C159" s="396"/>
      <c r="D159" s="389"/>
      <c r="E159" s="388"/>
      <c r="F159" s="259"/>
    </row>
    <row r="160" spans="1:6" ht="18.75">
      <c r="A160" s="388"/>
      <c r="B160" s="391"/>
      <c r="C160" s="396"/>
      <c r="D160" s="389"/>
      <c r="E160" s="391"/>
      <c r="F160" s="259"/>
    </row>
    <row r="161" spans="1:6" ht="18.75">
      <c r="A161" s="388"/>
      <c r="B161" s="388"/>
      <c r="C161" s="396"/>
      <c r="D161" s="389"/>
      <c r="E161" s="388"/>
      <c r="F161" s="259"/>
    </row>
    <row r="162" spans="1:6" ht="18.75">
      <c r="A162" s="388"/>
      <c r="B162" s="388"/>
      <c r="C162" s="396"/>
      <c r="D162" s="389"/>
      <c r="E162" s="388"/>
      <c r="F162" s="259"/>
    </row>
    <row r="163" spans="1:6" ht="18.75">
      <c r="A163" s="388"/>
      <c r="B163" s="388"/>
      <c r="C163" s="396"/>
      <c r="D163" s="389"/>
      <c r="E163" s="388"/>
      <c r="F163" s="259"/>
    </row>
    <row r="164" spans="1:6" ht="18.75">
      <c r="A164" s="391"/>
      <c r="B164" s="388"/>
      <c r="C164" s="396"/>
      <c r="D164" s="389"/>
      <c r="E164" s="391"/>
      <c r="F164" s="259"/>
    </row>
    <row r="165" spans="1:6" ht="18.75">
      <c r="A165" s="388"/>
      <c r="B165" s="388"/>
      <c r="C165" s="396"/>
      <c r="D165" s="389"/>
      <c r="E165" s="388"/>
      <c r="F165" s="259"/>
    </row>
    <row r="166" spans="1:6" ht="18.75">
      <c r="A166" s="388"/>
      <c r="B166" s="388"/>
      <c r="C166" s="396"/>
      <c r="D166" s="389"/>
      <c r="E166" s="388"/>
      <c r="F166" s="259"/>
    </row>
    <row r="167" spans="1:6" ht="18.75">
      <c r="A167" s="388"/>
      <c r="B167" s="391"/>
      <c r="C167" s="396"/>
      <c r="D167" s="389"/>
      <c r="E167" s="391"/>
      <c r="F167" s="259"/>
    </row>
    <row r="168" spans="1:6" ht="18.75">
      <c r="A168" s="388"/>
      <c r="B168" s="388"/>
      <c r="C168" s="396"/>
      <c r="D168" s="389"/>
      <c r="E168" s="388"/>
      <c r="F168" s="259"/>
    </row>
    <row r="169" spans="1:6" ht="18.75">
      <c r="A169" s="388"/>
      <c r="B169" s="392"/>
      <c r="C169" s="396"/>
      <c r="D169" s="389"/>
      <c r="E169" s="392"/>
      <c r="F169" s="259"/>
    </row>
    <row r="170" spans="1:6" ht="18.75">
      <c r="A170" s="388"/>
      <c r="B170" s="388"/>
      <c r="C170" s="396"/>
      <c r="D170" s="389"/>
      <c r="E170" s="388"/>
      <c r="F170" s="259"/>
    </row>
    <row r="171" spans="1:6" ht="18.75">
      <c r="A171" s="388"/>
      <c r="B171" s="388"/>
      <c r="C171" s="396"/>
      <c r="D171" s="389"/>
      <c r="E171" s="388"/>
      <c r="F171" s="259"/>
    </row>
    <row r="172" spans="1:6" ht="18.75">
      <c r="A172" s="391"/>
      <c r="B172" s="388"/>
      <c r="C172" s="396"/>
      <c r="D172" s="389"/>
      <c r="E172" s="388"/>
      <c r="F172" s="259"/>
    </row>
    <row r="173" spans="1:6" ht="18.75">
      <c r="A173" s="388"/>
      <c r="B173" s="391"/>
      <c r="C173" s="396"/>
      <c r="D173" s="389"/>
      <c r="E173" s="391"/>
      <c r="F173" s="259"/>
    </row>
    <row r="174" spans="1:6" ht="18.75">
      <c r="A174" s="388"/>
      <c r="B174" s="388"/>
      <c r="C174" s="396"/>
      <c r="D174" s="389"/>
      <c r="E174" s="388"/>
      <c r="F174" s="259"/>
    </row>
    <row r="175" spans="1:6" ht="18.75">
      <c r="A175" s="388"/>
      <c r="B175" s="388"/>
      <c r="C175" s="396"/>
      <c r="D175" s="389"/>
      <c r="E175" s="388"/>
      <c r="F175" s="259"/>
    </row>
    <row r="176" spans="1:6" ht="18.75">
      <c r="A176" s="388"/>
      <c r="B176" s="391"/>
      <c r="C176" s="396"/>
      <c r="D176" s="389"/>
      <c r="E176" s="391"/>
      <c r="F176" s="259"/>
    </row>
    <row r="177" spans="1:6" ht="18.75">
      <c r="A177" s="388"/>
      <c r="B177" s="388"/>
      <c r="C177" s="396"/>
      <c r="D177" s="389"/>
      <c r="E177" s="388"/>
      <c r="F177" s="259"/>
    </row>
    <row r="178" spans="1:6" ht="18.75">
      <c r="A178" s="388"/>
      <c r="B178" s="388"/>
      <c r="C178" s="396"/>
      <c r="D178" s="389"/>
      <c r="E178" s="388"/>
      <c r="F178" s="259"/>
    </row>
    <row r="179" spans="1:6" ht="18.75">
      <c r="A179" s="388"/>
      <c r="B179" s="388"/>
      <c r="C179" s="396"/>
      <c r="D179" s="389"/>
      <c r="E179" s="388"/>
      <c r="F179" s="259"/>
    </row>
    <row r="180" spans="1:6" ht="18.75">
      <c r="A180" s="388"/>
      <c r="B180" s="388"/>
      <c r="C180" s="396"/>
      <c r="D180" s="389"/>
      <c r="E180" s="388"/>
      <c r="F180" s="259"/>
    </row>
    <row r="181" spans="1:6" ht="18.75">
      <c r="A181" s="388"/>
      <c r="B181" s="391"/>
      <c r="C181" s="396"/>
      <c r="D181" s="389"/>
      <c r="E181" s="391"/>
      <c r="F181" s="259"/>
    </row>
    <row r="182" spans="1:6" ht="18.75">
      <c r="A182" s="391"/>
      <c r="B182" s="388"/>
      <c r="C182" s="396"/>
      <c r="D182" s="389"/>
      <c r="E182" s="388"/>
      <c r="F182" s="259"/>
    </row>
    <row r="183" spans="1:6" ht="18.75">
      <c r="A183" s="388"/>
      <c r="B183" s="392"/>
      <c r="C183" s="396"/>
      <c r="D183" s="389"/>
      <c r="E183" s="392"/>
      <c r="F183" s="259"/>
    </row>
    <row r="184" spans="1:6" ht="18.75">
      <c r="A184" s="388"/>
      <c r="B184" s="388"/>
      <c r="C184" s="396"/>
      <c r="D184" s="389"/>
      <c r="E184" s="388"/>
      <c r="F184" s="259"/>
    </row>
    <row r="185" spans="1:6" ht="18.75">
      <c r="A185" s="388"/>
      <c r="B185" s="388"/>
      <c r="C185" s="396"/>
      <c r="D185" s="389"/>
      <c r="E185" s="388"/>
      <c r="F185" s="259"/>
    </row>
    <row r="186" spans="1:6" ht="18.75">
      <c r="A186" s="388"/>
      <c r="B186" s="388"/>
      <c r="C186" s="396"/>
      <c r="D186" s="389"/>
      <c r="E186" s="388"/>
      <c r="F186" s="259"/>
    </row>
    <row r="187" spans="1:6" ht="18.75">
      <c r="A187" s="388"/>
      <c r="B187" s="388"/>
      <c r="C187" s="396"/>
      <c r="D187" s="389"/>
      <c r="E187" s="388"/>
      <c r="F187" s="259"/>
    </row>
    <row r="188" spans="1:6" ht="18.75">
      <c r="A188" s="388"/>
      <c r="B188" s="388"/>
      <c r="C188" s="396"/>
      <c r="D188" s="389"/>
      <c r="E188" s="388"/>
      <c r="F188" s="259"/>
    </row>
    <row r="189" spans="1:6" ht="18.75">
      <c r="A189" s="388"/>
      <c r="B189" s="391"/>
      <c r="C189" s="396"/>
      <c r="D189" s="389"/>
      <c r="E189" s="391"/>
      <c r="F189" s="259"/>
    </row>
    <row r="190" spans="1:6" ht="18.75">
      <c r="A190" s="388"/>
      <c r="B190" s="388"/>
      <c r="C190" s="396"/>
      <c r="D190" s="389"/>
      <c r="E190" s="388"/>
      <c r="F190" s="259"/>
    </row>
    <row r="191" spans="1:6" ht="18.75">
      <c r="A191" s="388"/>
      <c r="B191" s="388"/>
      <c r="C191" s="396"/>
      <c r="D191" s="389"/>
      <c r="E191" s="388"/>
      <c r="F191" s="259"/>
    </row>
    <row r="192" spans="1:6" ht="18.75">
      <c r="A192" s="388"/>
      <c r="B192" s="391"/>
      <c r="C192" s="396"/>
      <c r="D192" s="389"/>
      <c r="E192" s="391"/>
      <c r="F192" s="259"/>
    </row>
    <row r="193" spans="1:6" ht="18.75">
      <c r="A193" s="388"/>
      <c r="B193" s="388"/>
      <c r="C193" s="396"/>
      <c r="D193" s="389"/>
      <c r="E193" s="388"/>
      <c r="F193" s="259"/>
    </row>
    <row r="194" spans="1:6" ht="18.75">
      <c r="A194" s="388"/>
      <c r="B194" s="391"/>
      <c r="C194" s="396"/>
      <c r="D194" s="389"/>
      <c r="E194" s="391"/>
      <c r="F194" s="259"/>
    </row>
    <row r="195" spans="1:6" ht="18.75">
      <c r="A195" s="388"/>
      <c r="B195" s="388"/>
      <c r="C195" s="396"/>
      <c r="D195" s="389"/>
      <c r="E195" s="388"/>
      <c r="F195" s="259"/>
    </row>
    <row r="196" spans="1:6" ht="18.75">
      <c r="A196" s="388"/>
      <c r="B196" s="388"/>
      <c r="C196" s="396"/>
      <c r="D196" s="389"/>
      <c r="E196" s="388"/>
      <c r="F196" s="259"/>
    </row>
    <row r="197" spans="1:6" ht="18.75">
      <c r="A197" s="388"/>
      <c r="B197" s="388"/>
      <c r="C197" s="396"/>
      <c r="D197" s="389"/>
      <c r="E197" s="393"/>
      <c r="F197" s="259"/>
    </row>
    <row r="198" spans="1:6" ht="18.75">
      <c r="A198" s="388"/>
      <c r="B198" s="388"/>
      <c r="C198" s="396"/>
      <c r="D198" s="389"/>
      <c r="E198" s="388"/>
      <c r="F198" s="259"/>
    </row>
    <row r="199" spans="1:6" ht="18.75">
      <c r="A199" s="388"/>
      <c r="B199" s="388"/>
      <c r="C199" s="396"/>
      <c r="D199" s="389"/>
      <c r="E199" s="388"/>
      <c r="F199" s="259"/>
    </row>
    <row r="200" spans="1:6" ht="18.75">
      <c r="A200" s="388"/>
      <c r="B200" s="388"/>
      <c r="C200" s="396"/>
      <c r="D200" s="389"/>
      <c r="E200" s="388"/>
      <c r="F200" s="259"/>
    </row>
    <row r="201" spans="1:6" ht="18.75">
      <c r="A201" s="388"/>
      <c r="B201" s="388"/>
      <c r="C201" s="396"/>
      <c r="D201" s="389"/>
      <c r="E201" s="388"/>
      <c r="F201" s="259"/>
    </row>
    <row r="202" spans="1:6" ht="18.75">
      <c r="A202" s="388"/>
      <c r="B202" s="391"/>
      <c r="C202" s="396"/>
      <c r="D202" s="389"/>
      <c r="E202" s="391"/>
      <c r="F202" s="259"/>
    </row>
    <row r="203" spans="1:6" ht="18.75">
      <c r="A203" s="388"/>
      <c r="B203" s="388"/>
      <c r="C203" s="396"/>
      <c r="D203" s="389"/>
      <c r="E203" s="388"/>
      <c r="F203" s="259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2022-07-29T09:50:14Z</dcterms:modified>
</cp:coreProperties>
</file>